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kechers" sheetId="4" r:id="rId1"/>
  </sheets>
  <definedNames>
    <definedName name="_xlnm._FilterDatabase" localSheetId="0" hidden="1">Skechers!$A$4:$AI$4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" i="4" l="1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5" i="4"/>
  <c r="AI62" i="4" l="1"/>
</calcChain>
</file>

<file path=xl/sharedStrings.xml><?xml version="1.0" encoding="utf-8"?>
<sst xmlns="http://schemas.openxmlformats.org/spreadsheetml/2006/main" count="177" uniqueCount="109">
  <si>
    <t>SKECHERS GRACEFUL GET CONNECTED</t>
  </si>
  <si>
    <t>SKECHERS UNO STAND ON AIR</t>
  </si>
  <si>
    <t>SKECHERS MAX PROTECT - FAST T</t>
  </si>
  <si>
    <t>SKECHERS BOBS B FLEX COLOR CONNECT</t>
  </si>
  <si>
    <t>SKECHERS MICROSPEC QUICK SPRINT</t>
  </si>
  <si>
    <t>SKECHERS GRATIS</t>
  </si>
  <si>
    <t>SKECHERS KULOW</t>
  </si>
  <si>
    <t>SKECHERS GO WALK 6 MAGIC MELODY</t>
  </si>
  <si>
    <t>SKECHERS SUMMITS-ITZ BAZIK</t>
  </si>
  <si>
    <t>SKECHERS DYNAMIGHT 2.0</t>
  </si>
  <si>
    <t>SKECHERS FLEX ADVANTAGE 3.0-B</t>
  </si>
  <si>
    <t>SKECHERS GRATIS CHIC NEWNESS</t>
  </si>
  <si>
    <t>SKECHERS OG 85-STEP N FLY</t>
  </si>
  <si>
    <t>SKECHERS - MINI WANDERER</t>
  </si>
  <si>
    <t>SKECHERS BOUNTIFUL</t>
  </si>
  <si>
    <t>SKECHERS UNO-SPREAD THE LOVE</t>
  </si>
  <si>
    <t>SKECHERS BOBS SQUAD CHAOS FACE OFF</t>
  </si>
  <si>
    <t>SKECHERS DYNAMIGHT</t>
  </si>
  <si>
    <t>SKECHERS DYNA-LITE -SHIMMER</t>
  </si>
  <si>
    <t>SKECHERS SUMMITS FAST ATTRACTION</t>
  </si>
  <si>
    <t>SKECHERS DYNAMIGHT 2.0 RAYHILL</t>
  </si>
  <si>
    <t>SKECHERS COMFY FLEX - MINI TR</t>
  </si>
  <si>
    <t>SKECHERS D'LUX COMFORT BONUS PRIZE</t>
  </si>
  <si>
    <t>SKECHERS SPORT MENS</t>
  </si>
  <si>
    <t>SKECHERS DYNAMIGHT 2.0 HIP STAR</t>
  </si>
  <si>
    <t>SKECHERS ARCH FIT</t>
  </si>
  <si>
    <t>SKECHERS TREGO - ROCKY MOUNTA</t>
  </si>
  <si>
    <t>SKECHERS DYNAMIGHT 2,0 RAYHILL</t>
  </si>
  <si>
    <t>SKECHERS SUMMITS QUICK GETAWAY</t>
  </si>
  <si>
    <t>SKECHERS SELECTORS - JAMMIN</t>
  </si>
  <si>
    <t>SKECHERS LITEBEAMS GLEAM N' DREAM</t>
  </si>
  <si>
    <t>SKECHERS DYNAMIGHT 2,0 HIP STAR</t>
  </si>
  <si>
    <t>SKECHERS BOUNDER-HYRIDGE</t>
  </si>
  <si>
    <t>SKECHERS DYNAMIGHT 2.0 FALLFO</t>
  </si>
  <si>
    <t>SKECHERS DYNAMIGHT BREAK-THROUGH</t>
  </si>
  <si>
    <t>SKECHERS RETROS-OG 85-GOLDN G</t>
  </si>
  <si>
    <t>SKECHERS FLEX-GLOW-RONDLER</t>
  </si>
  <si>
    <t>SKECHERS FLEX APPEAL 3.0-FIRS</t>
  </si>
  <si>
    <t>SKECHERS ULTRA FLEX-FIRST TAKE</t>
  </si>
  <si>
    <t>SKECHERS BOBS SQUAD GLITZ MAKER</t>
  </si>
  <si>
    <t>SKECHERS EQUALIZER 4.0 TRX</t>
  </si>
  <si>
    <t>SKECHERS EVENSTON FANTON</t>
  </si>
  <si>
    <t>SKECHERS EQUALIZER 4,0 VOLTIS</t>
  </si>
  <si>
    <t>104061-NVBL</t>
  </si>
  <si>
    <t>104152W-BBK</t>
  </si>
  <si>
    <t>104152W-WHT</t>
  </si>
  <si>
    <t>104335-BKW</t>
  </si>
  <si>
    <t>104335-GRY</t>
  </si>
  <si>
    <t>10959L-BKMT</t>
  </si>
  <si>
    <t>111-BLK</t>
  </si>
  <si>
    <t>111-BURG</t>
  </si>
  <si>
    <t>111-NVY</t>
  </si>
  <si>
    <t>117006-BLK</t>
  </si>
  <si>
    <t>117006-TPE</t>
  </si>
  <si>
    <t>117121-BBK</t>
  </si>
  <si>
    <t>117121-WHT</t>
  </si>
  <si>
    <t>117209-NVY</t>
  </si>
  <si>
    <t>124506-GRY</t>
  </si>
  <si>
    <t>12606-LAV</t>
  </si>
  <si>
    <t>12615-MVE</t>
  </si>
  <si>
    <t>12837-TPE</t>
  </si>
  <si>
    <t>12983-NVLB</t>
  </si>
  <si>
    <t>12983-NVPR</t>
  </si>
  <si>
    <t>12991-BKCL</t>
  </si>
  <si>
    <t>13070-LGHP</t>
  </si>
  <si>
    <t>149036-BKLB</t>
  </si>
  <si>
    <t>149036-WSL</t>
  </si>
  <si>
    <t>149057-BKFS</t>
  </si>
  <si>
    <t>149057-BKW</t>
  </si>
  <si>
    <t>149544-BKPK</t>
  </si>
  <si>
    <t>149544-GYMN</t>
  </si>
  <si>
    <t>149544-NVLV</t>
  </si>
  <si>
    <t>155287-BLK</t>
  </si>
  <si>
    <t>155507-WRPK</t>
  </si>
  <si>
    <t>158258-GRY</t>
  </si>
  <si>
    <t>158258-NAT</t>
  </si>
  <si>
    <t>210142-CDB</t>
  </si>
  <si>
    <t>232063-CCOR</t>
  </si>
  <si>
    <t>232073-BBK</t>
  </si>
  <si>
    <t>232073-GRY</t>
  </si>
  <si>
    <t>232081-RDBK</t>
  </si>
  <si>
    <t>237023-BLBK</t>
  </si>
  <si>
    <t>237304-BKGY</t>
  </si>
  <si>
    <t>302456N-LVMT</t>
  </si>
  <si>
    <t>302470L-NVY</t>
  </si>
  <si>
    <t>400017L-NVOR</t>
  </si>
  <si>
    <t>403769L-NVLM</t>
  </si>
  <si>
    <t>407300N-BBLM</t>
  </si>
  <si>
    <t>407305N-GYBK</t>
  </si>
  <si>
    <t>52589-BKGY</t>
  </si>
  <si>
    <t>52882-BKW</t>
  </si>
  <si>
    <t>58360-RED</t>
  </si>
  <si>
    <t>58362-BLK</t>
  </si>
  <si>
    <t>58362-WHT</t>
  </si>
  <si>
    <t>58363-NVY</t>
  </si>
  <si>
    <t>73690-BURG</t>
  </si>
  <si>
    <t>73690-MVE</t>
  </si>
  <si>
    <t>73690-YEL</t>
  </si>
  <si>
    <t>88888301-BBK</t>
  </si>
  <si>
    <t>WOMENS</t>
  </si>
  <si>
    <t>MEN</t>
  </si>
  <si>
    <t>KIDS</t>
  </si>
  <si>
    <t>WOMAN</t>
  </si>
  <si>
    <t>Image</t>
  </si>
  <si>
    <t>Rrp</t>
  </si>
  <si>
    <t>Style &amp; col</t>
  </si>
  <si>
    <t>Name</t>
  </si>
  <si>
    <t>Quantity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</si>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</sst>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[$€-2]\ * #,##0.00_-;\-[$€-2]\ * #,##0.00_-;_-[$€-2]\ * &quot;-&quot;??_-;_-@_-"/>
    <numFmt numFmtId="165" formatCode="&quot;€&quot;\ #,##0.00"/>
    <numFmt numFmtId="166" formatCode="_([$€-2]\ * #,##0.00_);_([$€-2]\ * \(#,##0.00\);_([$€-2]\ * &quot;-&quot;??_);_(@_)"/>
  </numFmts>
  <fonts count="4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1" applyNumberFormat="1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/>
    </xf>
  </cellXfs>
  <cellStyles count="2">
    <cellStyle name="Accent6" xfId="1" builtinId="4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353786</xdr:colOff>
      <xdr:row>4</xdr:row>
      <xdr:rowOff>95250</xdr:rowOff>
    </xdr:from>
    <xdr:to>
      <xdr:col>2</xdr:col>
      <xdr:colOff>845276</xdr:colOff>
      <xdr:row>4</xdr:row>
      <xdr:rowOff>571500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D4BEF46-52B6-4654-AB32-32B91D30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3786" y="1347107"/>
          <a:ext cx="491490" cy="476250"/>
        </a:xfrm>
        <a:prstGeom prst="rect">
          <a:avLst/>
        </a:prstGeom>
      </xdr:spPr>
    </xdr:pic>
    <xdr:clientData/>
  </xdr:twoCellAnchor>
  <xdr:twoCellAnchor>
    <xdr:from>
      <xdr:col>2</xdr:col>
      <xdr:colOff>340179</xdr:colOff>
      <xdr:row>5</xdr:row>
      <xdr:rowOff>81643</xdr:rowOff>
    </xdr:from>
    <xdr:to>
      <xdr:col>2</xdr:col>
      <xdr:colOff>812619</xdr:colOff>
      <xdr:row>5</xdr:row>
      <xdr:rowOff>540748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64C8DB3-6DF7-4CB0-B204-F8CE25F6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0179" y="1959429"/>
          <a:ext cx="472440" cy="459105"/>
        </a:xfrm>
        <a:prstGeom prst="rect">
          <a:avLst/>
        </a:prstGeom>
      </xdr:spPr>
    </xdr:pic>
    <xdr:clientData/>
  </xdr:twoCellAnchor>
  <xdr:twoCellAnchor>
    <xdr:from>
      <xdr:col>2</xdr:col>
      <xdr:colOff>372884</xdr:colOff>
      <xdr:row>7</xdr:row>
      <xdr:rowOff>102946</xdr:rowOff>
    </xdr:from>
    <xdr:to>
      <xdr:col>2</xdr:col>
      <xdr:colOff>854849</xdr:colOff>
      <xdr:row>7</xdr:row>
      <xdr:rowOff>584911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xmlns="" id="{CBEC3150-2A28-4BB0-B94F-A1536E59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2884" y="3232589"/>
          <a:ext cx="481965" cy="48196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6</xdr:row>
      <xdr:rowOff>108857</xdr:rowOff>
    </xdr:from>
    <xdr:to>
      <xdr:col>2</xdr:col>
      <xdr:colOff>901814</xdr:colOff>
      <xdr:row>6</xdr:row>
      <xdr:rowOff>550403</xdr:rowOff>
    </xdr:to>
    <xdr:pic>
      <xdr:nvPicPr>
        <xdr:cNvPr id="5" name="Obraz 4" descr="Sneakersy Skechers - Base Line 232073/GRY Gray - Sneakersy - Półbuty -  Męskie | eobuwie.pl">
          <a:extLst>
            <a:ext uri="{FF2B5EF4-FFF2-40B4-BE49-F238E27FC236}">
              <a16:creationId xmlns:a16="http://schemas.microsoft.com/office/drawing/2014/main" xmlns="" id="{6B71DEA7-7F5F-446C-813E-B709CD8CB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8"/>
        <a:stretch/>
      </xdr:blipFill>
      <xdr:spPr bwMode="auto">
        <a:xfrm>
          <a:off x="285750" y="2612571"/>
          <a:ext cx="616064" cy="441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312964</xdr:colOff>
      <xdr:row>8</xdr:row>
      <xdr:rowOff>95250</xdr:rowOff>
    </xdr:from>
    <xdr:to>
      <xdr:col>2</xdr:col>
      <xdr:colOff>905915</xdr:colOff>
      <xdr:row>8</xdr:row>
      <xdr:rowOff>511997</xdr:rowOff>
    </xdr:to>
    <xdr:pic>
      <xdr:nvPicPr>
        <xdr:cNvPr id="6" name="Obraz 5" descr="Skechers Equalizer 4.0 Trail 237023-BLBK, Męskie, buty trekkingowe,  Niebieski - SKECHERS | Sport Sklep EMPIK.COM">
          <a:extLst>
            <a:ext uri="{FF2B5EF4-FFF2-40B4-BE49-F238E27FC236}">
              <a16:creationId xmlns:a16="http://schemas.microsoft.com/office/drawing/2014/main" xmlns="" id="{838F7E80-E9D2-4EED-BE9D-831C4BCAA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4" y="3850821"/>
          <a:ext cx="592951" cy="416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353785</xdr:colOff>
      <xdr:row>9</xdr:row>
      <xdr:rowOff>122464</xdr:rowOff>
    </xdr:from>
    <xdr:to>
      <xdr:col>2</xdr:col>
      <xdr:colOff>771569</xdr:colOff>
      <xdr:row>9</xdr:row>
      <xdr:rowOff>525008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xmlns="" id="{45F47837-9131-4852-8416-ACC9979E2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3785" y="4503964"/>
          <a:ext cx="417784" cy="402544"/>
        </a:xfrm>
        <a:prstGeom prst="rect">
          <a:avLst/>
        </a:prstGeom>
      </xdr:spPr>
    </xdr:pic>
    <xdr:clientData/>
  </xdr:twoCellAnchor>
  <xdr:twoCellAnchor>
    <xdr:from>
      <xdr:col>2</xdr:col>
      <xdr:colOff>340178</xdr:colOff>
      <xdr:row>10</xdr:row>
      <xdr:rowOff>122464</xdr:rowOff>
    </xdr:from>
    <xdr:to>
      <xdr:col>2</xdr:col>
      <xdr:colOff>775400</xdr:colOff>
      <xdr:row>10</xdr:row>
      <xdr:rowOff>577226</xdr:rowOff>
    </xdr:to>
    <xdr:pic>
      <xdr:nvPicPr>
        <xdr:cNvPr id="8" name="Obraz 7" descr="Skechers Sneakersy Hyridge 52589/BKGY Czarny • Modivo.pl">
          <a:extLst>
            <a:ext uri="{FF2B5EF4-FFF2-40B4-BE49-F238E27FC236}">
              <a16:creationId xmlns:a16="http://schemas.microsoft.com/office/drawing/2014/main" xmlns="" id="{25FD9DCB-AC43-4AED-8080-5FEA12B5A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52"/>
        <a:stretch/>
      </xdr:blipFill>
      <xdr:spPr bwMode="auto">
        <a:xfrm>
          <a:off x="340178" y="5129893"/>
          <a:ext cx="435222" cy="45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402772</xdr:colOff>
      <xdr:row>12</xdr:row>
      <xdr:rowOff>108943</xdr:rowOff>
    </xdr:from>
    <xdr:to>
      <xdr:col>2</xdr:col>
      <xdr:colOff>811538</xdr:colOff>
      <xdr:row>12</xdr:row>
      <xdr:rowOff>532669</xdr:rowOff>
    </xdr:to>
    <xdr:pic>
      <xdr:nvPicPr>
        <xdr:cNvPr id="9" name="Picture 12">
          <a:extLst>
            <a:ext uri="{FF2B5EF4-FFF2-40B4-BE49-F238E27FC236}">
              <a16:creationId xmlns:a16="http://schemas.microsoft.com/office/drawing/2014/main" xmlns="" id="{AFC08B68-1B06-40B3-BB5F-4E4D395E0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2772" y="6368229"/>
          <a:ext cx="408766" cy="423726"/>
        </a:xfrm>
        <a:prstGeom prst="rect">
          <a:avLst/>
        </a:prstGeom>
      </xdr:spPr>
    </xdr:pic>
    <xdr:clientData/>
  </xdr:twoCellAnchor>
  <xdr:twoCellAnchor>
    <xdr:from>
      <xdr:col>2</xdr:col>
      <xdr:colOff>367393</xdr:colOff>
      <xdr:row>11</xdr:row>
      <xdr:rowOff>136071</xdr:rowOff>
    </xdr:from>
    <xdr:to>
      <xdr:col>2</xdr:col>
      <xdr:colOff>774993</xdr:colOff>
      <xdr:row>11</xdr:row>
      <xdr:rowOff>420466</xdr:rowOff>
    </xdr:to>
    <xdr:pic>
      <xdr:nvPicPr>
        <xdr:cNvPr id="10" name="Obraz 9" descr="Skechers Dynamight 58360/RED Lage herenschoenen : Amazon.nl: Kleding,  schoenen &amp; sieraden">
          <a:extLst>
            <a:ext uri="{FF2B5EF4-FFF2-40B4-BE49-F238E27FC236}">
              <a16:creationId xmlns:a16="http://schemas.microsoft.com/office/drawing/2014/main" xmlns="" id="{42133F2E-E226-4AC5-B77D-368C47686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67393" y="5769428"/>
          <a:ext cx="407600" cy="28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411832</xdr:colOff>
      <xdr:row>13</xdr:row>
      <xdr:rowOff>108857</xdr:rowOff>
    </xdr:from>
    <xdr:to>
      <xdr:col>2</xdr:col>
      <xdr:colOff>822223</xdr:colOff>
      <xdr:row>13</xdr:row>
      <xdr:rowOff>509496</xdr:rowOff>
    </xdr:to>
    <xdr:pic>
      <xdr:nvPicPr>
        <xdr:cNvPr id="11" name="Picture 13">
          <a:extLst>
            <a:ext uri="{FF2B5EF4-FFF2-40B4-BE49-F238E27FC236}">
              <a16:creationId xmlns:a16="http://schemas.microsoft.com/office/drawing/2014/main" xmlns="" id="{D2D7FFD9-4D06-40B5-9128-7C95F2853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11832" y="6994071"/>
          <a:ext cx="410391" cy="400639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14</xdr:row>
      <xdr:rowOff>22437</xdr:rowOff>
    </xdr:from>
    <xdr:to>
      <xdr:col>2</xdr:col>
      <xdr:colOff>857250</xdr:colOff>
      <xdr:row>14</xdr:row>
      <xdr:rowOff>492972</xdr:rowOff>
    </xdr:to>
    <xdr:pic>
      <xdr:nvPicPr>
        <xdr:cNvPr id="12" name="Picture 14">
          <a:extLst>
            <a:ext uri="{FF2B5EF4-FFF2-40B4-BE49-F238E27FC236}">
              <a16:creationId xmlns:a16="http://schemas.microsoft.com/office/drawing/2014/main" xmlns="" id="{6EEC2ED0-5A73-4B0B-AFEE-6AA227E3D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1000" y="7533580"/>
          <a:ext cx="476250" cy="470535"/>
        </a:xfrm>
        <a:prstGeom prst="rect">
          <a:avLst/>
        </a:prstGeom>
      </xdr:spPr>
    </xdr:pic>
    <xdr:clientData/>
  </xdr:twoCellAnchor>
  <xdr:twoCellAnchor>
    <xdr:from>
      <xdr:col>2</xdr:col>
      <xdr:colOff>244928</xdr:colOff>
      <xdr:row>15</xdr:row>
      <xdr:rowOff>81643</xdr:rowOff>
    </xdr:from>
    <xdr:to>
      <xdr:col>2</xdr:col>
      <xdr:colOff>986293</xdr:colOff>
      <xdr:row>15</xdr:row>
      <xdr:rowOff>499583</xdr:rowOff>
    </xdr:to>
    <xdr:pic>
      <xdr:nvPicPr>
        <xdr:cNvPr id="13" name="Obraz 12" descr="Skechers 232073-BBK Flex Advantage 3.0 Erkek Spor Ayakkabı Shoebox - Online  Spor ve Günlük Ayakkabı Satışı">
          <a:extLst>
            <a:ext uri="{FF2B5EF4-FFF2-40B4-BE49-F238E27FC236}">
              <a16:creationId xmlns:a16="http://schemas.microsoft.com/office/drawing/2014/main" xmlns="" id="{616B8E8F-1192-45D3-8830-B99DC0313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07" b="18355"/>
        <a:stretch/>
      </xdr:blipFill>
      <xdr:spPr bwMode="auto">
        <a:xfrm>
          <a:off x="244928" y="8218714"/>
          <a:ext cx="741365" cy="417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16</xdr:row>
      <xdr:rowOff>108857</xdr:rowOff>
    </xdr:from>
    <xdr:to>
      <xdr:col>2</xdr:col>
      <xdr:colOff>859457</xdr:colOff>
      <xdr:row>16</xdr:row>
      <xdr:rowOff>527164</xdr:rowOff>
    </xdr:to>
    <xdr:pic>
      <xdr:nvPicPr>
        <xdr:cNvPr id="14" name="Obraz 13" descr="SKECHERS Men's Kulow - SKECHERS Philippines">
          <a:extLst>
            <a:ext uri="{FF2B5EF4-FFF2-40B4-BE49-F238E27FC236}">
              <a16:creationId xmlns:a16="http://schemas.microsoft.com/office/drawing/2014/main" xmlns="" id="{53803718-72E8-4F1D-BBE6-BBB510727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871857"/>
          <a:ext cx="478457" cy="418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17</xdr:row>
      <xdr:rowOff>54428</xdr:rowOff>
    </xdr:from>
    <xdr:to>
      <xdr:col>2</xdr:col>
      <xdr:colOff>882773</xdr:colOff>
      <xdr:row>17</xdr:row>
      <xdr:rowOff>560069</xdr:rowOff>
    </xdr:to>
    <xdr:pic>
      <xdr:nvPicPr>
        <xdr:cNvPr id="15" name="Obraz 14" descr="Sneakersy SKECHERS - My Business 104061/NVBL Navy/Blue - Sneakersy -  Półbuty - Damskie | eobuwie.pl">
          <a:extLst>
            <a:ext uri="{FF2B5EF4-FFF2-40B4-BE49-F238E27FC236}">
              <a16:creationId xmlns:a16="http://schemas.microsoft.com/office/drawing/2014/main" xmlns="" id="{0122135C-7018-48DF-AAD3-C048F995C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443357"/>
          <a:ext cx="501773" cy="505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367392</xdr:colOff>
      <xdr:row>18</xdr:row>
      <xdr:rowOff>95250</xdr:rowOff>
    </xdr:from>
    <xdr:to>
      <xdr:col>2</xdr:col>
      <xdr:colOff>817568</xdr:colOff>
      <xdr:row>18</xdr:row>
      <xdr:rowOff>535305</xdr:rowOff>
    </xdr:to>
    <xdr:pic>
      <xdr:nvPicPr>
        <xdr:cNvPr id="16" name="Obraz 15" descr="Skeakersy Skechers Gratis Chic - 104152W-BBK - Street Brands">
          <a:extLst>
            <a:ext uri="{FF2B5EF4-FFF2-40B4-BE49-F238E27FC236}">
              <a16:creationId xmlns:a16="http://schemas.microsoft.com/office/drawing/2014/main" xmlns="" id="{DEAC5847-8C46-46CF-B9FC-3C5AF03D7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" y="10110107"/>
          <a:ext cx="450176" cy="440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272143</xdr:colOff>
      <xdr:row>19</xdr:row>
      <xdr:rowOff>98558</xdr:rowOff>
    </xdr:from>
    <xdr:to>
      <xdr:col>2</xdr:col>
      <xdr:colOff>977600</xdr:colOff>
      <xdr:row>19</xdr:row>
      <xdr:rowOff>572903</xdr:rowOff>
    </xdr:to>
    <xdr:pic>
      <xdr:nvPicPr>
        <xdr:cNvPr id="17" name="Obraz 16" descr="Skechers Wsuwane - Gratis - Chic Newness - 104152W-WHT - Obuwie i buty  damskie, męskie, dziecięce w Office Shoes">
          <a:extLst>
            <a:ext uri="{FF2B5EF4-FFF2-40B4-BE49-F238E27FC236}">
              <a16:creationId xmlns:a16="http://schemas.microsoft.com/office/drawing/2014/main" xmlns="" id="{1DD5ACD9-2F62-4A45-8405-2F8B6D96F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0739344"/>
          <a:ext cx="705457" cy="474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401759</xdr:colOff>
      <xdr:row>20</xdr:row>
      <xdr:rowOff>141836</xdr:rowOff>
    </xdr:from>
    <xdr:to>
      <xdr:col>2</xdr:col>
      <xdr:colOff>864674</xdr:colOff>
      <xdr:row>20</xdr:row>
      <xdr:rowOff>602846</xdr:rowOff>
    </xdr:to>
    <xdr:pic>
      <xdr:nvPicPr>
        <xdr:cNvPr id="18" name="Picture 15">
          <a:extLst>
            <a:ext uri="{FF2B5EF4-FFF2-40B4-BE49-F238E27FC236}">
              <a16:creationId xmlns:a16="http://schemas.microsoft.com/office/drawing/2014/main" xmlns="" id="{69B45293-B0FE-48F1-B10B-35FDA14CB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01759" y="11408550"/>
          <a:ext cx="462915" cy="461010"/>
        </a:xfrm>
        <a:prstGeom prst="rect">
          <a:avLst/>
        </a:prstGeom>
      </xdr:spPr>
    </xdr:pic>
    <xdr:clientData/>
  </xdr:twoCellAnchor>
  <xdr:twoCellAnchor>
    <xdr:from>
      <xdr:col>2</xdr:col>
      <xdr:colOff>349670</xdr:colOff>
      <xdr:row>21</xdr:row>
      <xdr:rowOff>77818</xdr:rowOff>
    </xdr:from>
    <xdr:to>
      <xdr:col>2</xdr:col>
      <xdr:colOff>806870</xdr:colOff>
      <xdr:row>21</xdr:row>
      <xdr:rowOff>559783</xdr:rowOff>
    </xdr:to>
    <xdr:pic>
      <xdr:nvPicPr>
        <xdr:cNvPr id="19" name="Picture 16">
          <a:extLst>
            <a:ext uri="{FF2B5EF4-FFF2-40B4-BE49-F238E27FC236}">
              <a16:creationId xmlns:a16="http://schemas.microsoft.com/office/drawing/2014/main" xmlns="" id="{BC838A2E-EBD2-468F-BBF3-B7738F3EC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9670" y="11970461"/>
          <a:ext cx="457200" cy="481965"/>
        </a:xfrm>
        <a:prstGeom prst="rect">
          <a:avLst/>
        </a:prstGeom>
      </xdr:spPr>
    </xdr:pic>
    <xdr:clientData/>
  </xdr:twoCellAnchor>
  <xdr:twoCellAnchor>
    <xdr:from>
      <xdr:col>2</xdr:col>
      <xdr:colOff>349942</xdr:colOff>
      <xdr:row>22</xdr:row>
      <xdr:rowOff>155014</xdr:rowOff>
    </xdr:from>
    <xdr:to>
      <xdr:col>2</xdr:col>
      <xdr:colOff>845242</xdr:colOff>
      <xdr:row>22</xdr:row>
      <xdr:rowOff>602689</xdr:rowOff>
    </xdr:to>
    <xdr:pic>
      <xdr:nvPicPr>
        <xdr:cNvPr id="20" name="Picture 17">
          <a:extLst>
            <a:ext uri="{FF2B5EF4-FFF2-40B4-BE49-F238E27FC236}">
              <a16:creationId xmlns:a16="http://schemas.microsoft.com/office/drawing/2014/main" xmlns="" id="{4891B909-9D85-4602-A778-86EDA5DBC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9942" y="12673585"/>
          <a:ext cx="495300" cy="447675"/>
        </a:xfrm>
        <a:prstGeom prst="rect">
          <a:avLst/>
        </a:prstGeom>
      </xdr:spPr>
    </xdr:pic>
    <xdr:clientData/>
  </xdr:twoCellAnchor>
  <xdr:twoCellAnchor>
    <xdr:from>
      <xdr:col>2</xdr:col>
      <xdr:colOff>326266</xdr:colOff>
      <xdr:row>23</xdr:row>
      <xdr:rowOff>154646</xdr:rowOff>
    </xdr:from>
    <xdr:to>
      <xdr:col>2</xdr:col>
      <xdr:colOff>792991</xdr:colOff>
      <xdr:row>23</xdr:row>
      <xdr:rowOff>611846</xdr:rowOff>
    </xdr:to>
    <xdr:pic>
      <xdr:nvPicPr>
        <xdr:cNvPr id="21" name="Picture 18">
          <a:extLst>
            <a:ext uri="{FF2B5EF4-FFF2-40B4-BE49-F238E27FC236}">
              <a16:creationId xmlns:a16="http://schemas.microsoft.com/office/drawing/2014/main" xmlns="" id="{254FCB13-C75E-48FD-A386-7796A2B7F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26266" y="13299146"/>
          <a:ext cx="466725" cy="457200"/>
        </a:xfrm>
        <a:prstGeom prst="rect">
          <a:avLst/>
        </a:prstGeom>
      </xdr:spPr>
    </xdr:pic>
    <xdr:clientData/>
  </xdr:twoCellAnchor>
  <xdr:twoCellAnchor>
    <xdr:from>
      <xdr:col>2</xdr:col>
      <xdr:colOff>332974</xdr:colOff>
      <xdr:row>24</xdr:row>
      <xdr:rowOff>108857</xdr:rowOff>
    </xdr:from>
    <xdr:to>
      <xdr:col>2</xdr:col>
      <xdr:colOff>807319</xdr:colOff>
      <xdr:row>24</xdr:row>
      <xdr:rowOff>566057</xdr:rowOff>
    </xdr:to>
    <xdr:pic>
      <xdr:nvPicPr>
        <xdr:cNvPr id="22" name="Picture 19">
          <a:extLst>
            <a:ext uri="{FF2B5EF4-FFF2-40B4-BE49-F238E27FC236}">
              <a16:creationId xmlns:a16="http://schemas.microsoft.com/office/drawing/2014/main" xmlns="" id="{9D06622D-2395-482C-8EAB-8893B166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2974" y="13879286"/>
          <a:ext cx="474345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303167</xdr:colOff>
      <xdr:row>25</xdr:row>
      <xdr:rowOff>74371</xdr:rowOff>
    </xdr:from>
    <xdr:to>
      <xdr:col>2</xdr:col>
      <xdr:colOff>759745</xdr:colOff>
      <xdr:row>25</xdr:row>
      <xdr:rowOff>530755</xdr:rowOff>
    </xdr:to>
    <xdr:pic>
      <xdr:nvPicPr>
        <xdr:cNvPr id="23" name="Obraz 22" descr="Buty SKECHERS - BOBS SPORT Glitz Maker 117006/BLK Black - Fitness -  Sportowe - Damskie | eobuwie.pl">
          <a:extLst>
            <a:ext uri="{FF2B5EF4-FFF2-40B4-BE49-F238E27FC236}">
              <a16:creationId xmlns:a16="http://schemas.microsoft.com/office/drawing/2014/main" xmlns="" id="{04311325-EE69-4423-873E-5D7FBA5E4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67" y="14470728"/>
          <a:ext cx="456578" cy="456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336623</xdr:colOff>
      <xdr:row>26</xdr:row>
      <xdr:rowOff>190499</xdr:rowOff>
    </xdr:from>
    <xdr:to>
      <xdr:col>2</xdr:col>
      <xdr:colOff>932366</xdr:colOff>
      <xdr:row>26</xdr:row>
      <xdr:rowOff>515194</xdr:rowOff>
    </xdr:to>
    <xdr:pic>
      <xdr:nvPicPr>
        <xdr:cNvPr id="24" name="Obraz 23" descr="Skechers Dama Taupe 117006/tpe | Meses sin intereses">
          <a:extLst>
            <a:ext uri="{FF2B5EF4-FFF2-40B4-BE49-F238E27FC236}">
              <a16:creationId xmlns:a16="http://schemas.microsoft.com/office/drawing/2014/main" xmlns="" id="{705A6617-F759-4BC5-B2CE-9B0899ECF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3248" y="15366999"/>
          <a:ext cx="595743" cy="324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343988</xdr:colOff>
      <xdr:row>27</xdr:row>
      <xdr:rowOff>40822</xdr:rowOff>
    </xdr:from>
    <xdr:to>
      <xdr:col>2</xdr:col>
      <xdr:colOff>816428</xdr:colOff>
      <xdr:row>27</xdr:row>
      <xdr:rowOff>517072</xdr:rowOff>
    </xdr:to>
    <xdr:pic>
      <xdr:nvPicPr>
        <xdr:cNvPr id="25" name="Picture 20">
          <a:extLst>
            <a:ext uri="{FF2B5EF4-FFF2-40B4-BE49-F238E27FC236}">
              <a16:creationId xmlns:a16="http://schemas.microsoft.com/office/drawing/2014/main" xmlns="" id="{3B51F07F-7F04-42F5-BA65-5FD37DC2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43988" y="15689036"/>
          <a:ext cx="472440" cy="476250"/>
        </a:xfrm>
        <a:prstGeom prst="rect">
          <a:avLst/>
        </a:prstGeom>
      </xdr:spPr>
    </xdr:pic>
    <xdr:clientData/>
  </xdr:twoCellAnchor>
  <xdr:twoCellAnchor>
    <xdr:from>
      <xdr:col>2</xdr:col>
      <xdr:colOff>312964</xdr:colOff>
      <xdr:row>28</xdr:row>
      <xdr:rowOff>136732</xdr:rowOff>
    </xdr:from>
    <xdr:to>
      <xdr:col>2</xdr:col>
      <xdr:colOff>785404</xdr:colOff>
      <xdr:row>28</xdr:row>
      <xdr:rowOff>612982</xdr:rowOff>
    </xdr:to>
    <xdr:pic>
      <xdr:nvPicPr>
        <xdr:cNvPr id="26" name="Picture 22">
          <a:extLst>
            <a:ext uri="{FF2B5EF4-FFF2-40B4-BE49-F238E27FC236}">
              <a16:creationId xmlns:a16="http://schemas.microsoft.com/office/drawing/2014/main" xmlns="" id="{AD4285B5-9AAB-486A-9348-91742628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12964" y="16410875"/>
          <a:ext cx="472440" cy="476250"/>
        </a:xfrm>
        <a:prstGeom prst="rect">
          <a:avLst/>
        </a:prstGeom>
      </xdr:spPr>
    </xdr:pic>
    <xdr:clientData/>
  </xdr:twoCellAnchor>
  <xdr:twoCellAnchor>
    <xdr:from>
      <xdr:col>2</xdr:col>
      <xdr:colOff>348887</xdr:colOff>
      <xdr:row>29</xdr:row>
      <xdr:rowOff>135244</xdr:rowOff>
    </xdr:from>
    <xdr:to>
      <xdr:col>2</xdr:col>
      <xdr:colOff>825137</xdr:colOff>
      <xdr:row>29</xdr:row>
      <xdr:rowOff>615304</xdr:rowOff>
    </xdr:to>
    <xdr:pic>
      <xdr:nvPicPr>
        <xdr:cNvPr id="27" name="Picture 23">
          <a:extLst>
            <a:ext uri="{FF2B5EF4-FFF2-40B4-BE49-F238E27FC236}">
              <a16:creationId xmlns:a16="http://schemas.microsoft.com/office/drawing/2014/main" xmlns="" id="{8642A0B7-24A5-4835-90C9-BD944402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48887" y="17035315"/>
          <a:ext cx="476250" cy="480060"/>
        </a:xfrm>
        <a:prstGeom prst="rect">
          <a:avLst/>
        </a:prstGeom>
      </xdr:spPr>
    </xdr:pic>
    <xdr:clientData/>
  </xdr:twoCellAnchor>
  <xdr:twoCellAnchor>
    <xdr:from>
      <xdr:col>2</xdr:col>
      <xdr:colOff>313236</xdr:colOff>
      <xdr:row>30</xdr:row>
      <xdr:rowOff>110625</xdr:rowOff>
    </xdr:from>
    <xdr:to>
      <xdr:col>2</xdr:col>
      <xdr:colOff>785676</xdr:colOff>
      <xdr:row>30</xdr:row>
      <xdr:rowOff>596400</xdr:rowOff>
    </xdr:to>
    <xdr:pic>
      <xdr:nvPicPr>
        <xdr:cNvPr id="28" name="Picture 24">
          <a:extLst>
            <a:ext uri="{FF2B5EF4-FFF2-40B4-BE49-F238E27FC236}">
              <a16:creationId xmlns:a16="http://schemas.microsoft.com/office/drawing/2014/main" xmlns="" id="{5EBD1DC0-042D-4EE5-8E04-76A3CDCF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13236" y="17636625"/>
          <a:ext cx="472440" cy="485775"/>
        </a:xfrm>
        <a:prstGeom prst="rect">
          <a:avLst/>
        </a:prstGeom>
      </xdr:spPr>
    </xdr:pic>
    <xdr:clientData/>
  </xdr:twoCellAnchor>
  <xdr:twoCellAnchor>
    <xdr:from>
      <xdr:col>2</xdr:col>
      <xdr:colOff>326572</xdr:colOff>
      <xdr:row>31</xdr:row>
      <xdr:rowOff>95250</xdr:rowOff>
    </xdr:from>
    <xdr:to>
      <xdr:col>2</xdr:col>
      <xdr:colOff>781272</xdr:colOff>
      <xdr:row>31</xdr:row>
      <xdr:rowOff>530150</xdr:rowOff>
    </xdr:to>
    <xdr:pic>
      <xdr:nvPicPr>
        <xdr:cNvPr id="29" name="Obraz 28" descr="Buty SKECHERS - Get Connected 12615/MVE Mauve - Fitness - Sportowe -  Damskie | eobuwie.pl">
          <a:extLst>
            <a:ext uri="{FF2B5EF4-FFF2-40B4-BE49-F238E27FC236}">
              <a16:creationId xmlns:a16="http://schemas.microsoft.com/office/drawing/2014/main" xmlns="" id="{8EC2D79B-2323-42A1-9AC3-D35649896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2" y="18247179"/>
          <a:ext cx="454700" cy="43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340178</xdr:colOff>
      <xdr:row>32</xdr:row>
      <xdr:rowOff>54428</xdr:rowOff>
    </xdr:from>
    <xdr:to>
      <xdr:col>2</xdr:col>
      <xdr:colOff>816428</xdr:colOff>
      <xdr:row>32</xdr:row>
      <xdr:rowOff>530678</xdr:rowOff>
    </xdr:to>
    <xdr:pic>
      <xdr:nvPicPr>
        <xdr:cNvPr id="30" name="Picture 30">
          <a:extLst>
            <a:ext uri="{FF2B5EF4-FFF2-40B4-BE49-F238E27FC236}">
              <a16:creationId xmlns:a16="http://schemas.microsoft.com/office/drawing/2014/main" xmlns="" id="{FC68358C-24DA-4989-A6FB-5FB6DC3B0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0178" y="18832285"/>
          <a:ext cx="476250" cy="476250"/>
        </a:xfrm>
        <a:prstGeom prst="rect">
          <a:avLst/>
        </a:prstGeom>
      </xdr:spPr>
    </xdr:pic>
    <xdr:clientData/>
  </xdr:twoCellAnchor>
  <xdr:twoCellAnchor>
    <xdr:from>
      <xdr:col>2</xdr:col>
      <xdr:colOff>316132</xdr:colOff>
      <xdr:row>33</xdr:row>
      <xdr:rowOff>54429</xdr:rowOff>
    </xdr:from>
    <xdr:to>
      <xdr:col>2</xdr:col>
      <xdr:colOff>801907</xdr:colOff>
      <xdr:row>33</xdr:row>
      <xdr:rowOff>530679</xdr:rowOff>
    </xdr:to>
    <xdr:pic>
      <xdr:nvPicPr>
        <xdr:cNvPr id="31" name="Picture 37">
          <a:extLst>
            <a:ext uri="{FF2B5EF4-FFF2-40B4-BE49-F238E27FC236}">
              <a16:creationId xmlns:a16="http://schemas.microsoft.com/office/drawing/2014/main" xmlns="" id="{4F7EC1F1-9C9C-4017-872A-F7F04598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6132" y="19458215"/>
          <a:ext cx="485775" cy="476250"/>
        </a:xfrm>
        <a:prstGeom prst="rect">
          <a:avLst/>
        </a:prstGeom>
      </xdr:spPr>
    </xdr:pic>
    <xdr:clientData/>
  </xdr:twoCellAnchor>
  <xdr:twoCellAnchor>
    <xdr:from>
      <xdr:col>2</xdr:col>
      <xdr:colOff>343346</xdr:colOff>
      <xdr:row>34</xdr:row>
      <xdr:rowOff>57567</xdr:rowOff>
    </xdr:from>
    <xdr:to>
      <xdr:col>2</xdr:col>
      <xdr:colOff>810071</xdr:colOff>
      <xdr:row>34</xdr:row>
      <xdr:rowOff>537627</xdr:rowOff>
    </xdr:to>
    <xdr:pic>
      <xdr:nvPicPr>
        <xdr:cNvPr id="32" name="Picture 38">
          <a:extLst>
            <a:ext uri="{FF2B5EF4-FFF2-40B4-BE49-F238E27FC236}">
              <a16:creationId xmlns:a16="http://schemas.microsoft.com/office/drawing/2014/main" xmlns="" id="{13B4B2FE-4BFD-4263-9B3D-986BDEA53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43346" y="20087281"/>
          <a:ext cx="466725" cy="480060"/>
        </a:xfrm>
        <a:prstGeom prst="rect">
          <a:avLst/>
        </a:prstGeom>
      </xdr:spPr>
    </xdr:pic>
    <xdr:clientData/>
  </xdr:twoCellAnchor>
  <xdr:twoCellAnchor>
    <xdr:from>
      <xdr:col>2</xdr:col>
      <xdr:colOff>299357</xdr:colOff>
      <xdr:row>35</xdr:row>
      <xdr:rowOff>85082</xdr:rowOff>
    </xdr:from>
    <xdr:to>
      <xdr:col>2</xdr:col>
      <xdr:colOff>796888</xdr:colOff>
      <xdr:row>35</xdr:row>
      <xdr:rowOff>548109</xdr:rowOff>
    </xdr:to>
    <xdr:pic>
      <xdr:nvPicPr>
        <xdr:cNvPr id="33" name="Obraz 32" descr="Buty SKECHERS - Break Through 12991/BKCL Black/Coral - Fitness - Sportowe -  Damskie | eobuwie.pl">
          <a:extLst>
            <a:ext uri="{FF2B5EF4-FFF2-40B4-BE49-F238E27FC236}">
              <a16:creationId xmlns:a16="http://schemas.microsoft.com/office/drawing/2014/main" xmlns="" id="{0E709341-B1E7-4B0E-9A87-A8A7FD654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20740725"/>
          <a:ext cx="497531" cy="463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299357</xdr:colOff>
      <xdr:row>36</xdr:row>
      <xdr:rowOff>54428</xdr:rowOff>
    </xdr:from>
    <xdr:to>
      <xdr:col>2</xdr:col>
      <xdr:colOff>775607</xdr:colOff>
      <xdr:row>36</xdr:row>
      <xdr:rowOff>532583</xdr:rowOff>
    </xdr:to>
    <xdr:pic>
      <xdr:nvPicPr>
        <xdr:cNvPr id="34" name="Picture 41">
          <a:extLst>
            <a:ext uri="{FF2B5EF4-FFF2-40B4-BE49-F238E27FC236}">
              <a16:creationId xmlns:a16="http://schemas.microsoft.com/office/drawing/2014/main" xmlns="" id="{E8D9D754-DF2B-4BF5-BD0E-700516AB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99357" y="21335999"/>
          <a:ext cx="476250" cy="478155"/>
        </a:xfrm>
        <a:prstGeom prst="rect">
          <a:avLst/>
        </a:prstGeom>
      </xdr:spPr>
    </xdr:pic>
    <xdr:clientData/>
  </xdr:twoCellAnchor>
  <xdr:twoCellAnchor>
    <xdr:from>
      <xdr:col>2</xdr:col>
      <xdr:colOff>373543</xdr:colOff>
      <xdr:row>37</xdr:row>
      <xdr:rowOff>122465</xdr:rowOff>
    </xdr:from>
    <xdr:to>
      <xdr:col>2</xdr:col>
      <xdr:colOff>859318</xdr:colOff>
      <xdr:row>37</xdr:row>
      <xdr:rowOff>601436</xdr:rowOff>
    </xdr:to>
    <xdr:pic>
      <xdr:nvPicPr>
        <xdr:cNvPr id="35" name="Picture 43">
          <a:extLst>
            <a:ext uri="{FF2B5EF4-FFF2-40B4-BE49-F238E27FC236}">
              <a16:creationId xmlns:a16="http://schemas.microsoft.com/office/drawing/2014/main" xmlns="" id="{871FD0BA-33F6-41D6-9832-0A7C56A0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73543" y="22029965"/>
          <a:ext cx="485775" cy="478971"/>
        </a:xfrm>
        <a:prstGeom prst="rect">
          <a:avLst/>
        </a:prstGeom>
      </xdr:spPr>
    </xdr:pic>
    <xdr:clientData/>
  </xdr:twoCellAnchor>
  <xdr:twoCellAnchor>
    <xdr:from>
      <xdr:col>2</xdr:col>
      <xdr:colOff>319399</xdr:colOff>
      <xdr:row>38</xdr:row>
      <xdr:rowOff>79400</xdr:rowOff>
    </xdr:from>
    <xdr:to>
      <xdr:col>2</xdr:col>
      <xdr:colOff>788029</xdr:colOff>
      <xdr:row>38</xdr:row>
      <xdr:rowOff>561365</xdr:rowOff>
    </xdr:to>
    <xdr:pic>
      <xdr:nvPicPr>
        <xdr:cNvPr id="36" name="Picture 44">
          <a:extLst>
            <a:ext uri="{FF2B5EF4-FFF2-40B4-BE49-F238E27FC236}">
              <a16:creationId xmlns:a16="http://schemas.microsoft.com/office/drawing/2014/main" xmlns="" id="{335921F0-EB72-4D4D-A349-781D4DB85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19399" y="22612829"/>
          <a:ext cx="468630" cy="481965"/>
        </a:xfrm>
        <a:prstGeom prst="rect">
          <a:avLst/>
        </a:prstGeom>
      </xdr:spPr>
    </xdr:pic>
    <xdr:clientData/>
  </xdr:twoCellAnchor>
  <xdr:twoCellAnchor>
    <xdr:from>
      <xdr:col>2</xdr:col>
      <xdr:colOff>312964</xdr:colOff>
      <xdr:row>39</xdr:row>
      <xdr:rowOff>140843</xdr:rowOff>
    </xdr:from>
    <xdr:to>
      <xdr:col>2</xdr:col>
      <xdr:colOff>787309</xdr:colOff>
      <xdr:row>39</xdr:row>
      <xdr:rowOff>607568</xdr:rowOff>
    </xdr:to>
    <xdr:pic>
      <xdr:nvPicPr>
        <xdr:cNvPr id="37" name="Picture 47">
          <a:extLst>
            <a:ext uri="{FF2B5EF4-FFF2-40B4-BE49-F238E27FC236}">
              <a16:creationId xmlns:a16="http://schemas.microsoft.com/office/drawing/2014/main" xmlns="" id="{8BC598D0-8A21-4D6B-AD12-C5636FF3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12964" y="23300200"/>
          <a:ext cx="474345" cy="466725"/>
        </a:xfrm>
        <a:prstGeom prst="rect">
          <a:avLst/>
        </a:prstGeom>
      </xdr:spPr>
    </xdr:pic>
    <xdr:clientData/>
  </xdr:twoCellAnchor>
  <xdr:twoCellAnchor>
    <xdr:from>
      <xdr:col>2</xdr:col>
      <xdr:colOff>331374</xdr:colOff>
      <xdr:row>40</xdr:row>
      <xdr:rowOff>124845</xdr:rowOff>
    </xdr:from>
    <xdr:to>
      <xdr:col>2</xdr:col>
      <xdr:colOff>819054</xdr:colOff>
      <xdr:row>40</xdr:row>
      <xdr:rowOff>597285</xdr:rowOff>
    </xdr:to>
    <xdr:pic>
      <xdr:nvPicPr>
        <xdr:cNvPr id="38" name="Picture 48">
          <a:extLst>
            <a:ext uri="{FF2B5EF4-FFF2-40B4-BE49-F238E27FC236}">
              <a16:creationId xmlns:a16="http://schemas.microsoft.com/office/drawing/2014/main" xmlns="" id="{932FE6AD-E60F-454F-BA9B-F7B3A3C19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31374" y="23910131"/>
          <a:ext cx="487680" cy="472440"/>
        </a:xfrm>
        <a:prstGeom prst="rect">
          <a:avLst/>
        </a:prstGeom>
      </xdr:spPr>
    </xdr:pic>
    <xdr:clientData/>
  </xdr:twoCellAnchor>
  <xdr:twoCellAnchor>
    <xdr:from>
      <xdr:col>2</xdr:col>
      <xdr:colOff>396204</xdr:colOff>
      <xdr:row>41</xdr:row>
      <xdr:rowOff>76454</xdr:rowOff>
    </xdr:from>
    <xdr:to>
      <xdr:col>2</xdr:col>
      <xdr:colOff>874359</xdr:colOff>
      <xdr:row>41</xdr:row>
      <xdr:rowOff>558419</xdr:rowOff>
    </xdr:to>
    <xdr:pic>
      <xdr:nvPicPr>
        <xdr:cNvPr id="40" name="Picture 52">
          <a:extLst>
            <a:ext uri="{FF2B5EF4-FFF2-40B4-BE49-F238E27FC236}">
              <a16:creationId xmlns:a16="http://schemas.microsoft.com/office/drawing/2014/main" xmlns="" id="{A4E5729B-598A-48B8-8A01-1FBB7AFDC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96204" y="25739525"/>
          <a:ext cx="478155" cy="481965"/>
        </a:xfrm>
        <a:prstGeom prst="rect">
          <a:avLst/>
        </a:prstGeom>
      </xdr:spPr>
    </xdr:pic>
    <xdr:clientData/>
  </xdr:twoCellAnchor>
  <xdr:twoCellAnchor>
    <xdr:from>
      <xdr:col>2</xdr:col>
      <xdr:colOff>384230</xdr:colOff>
      <xdr:row>42</xdr:row>
      <xdr:rowOff>114155</xdr:rowOff>
    </xdr:from>
    <xdr:to>
      <xdr:col>2</xdr:col>
      <xdr:colOff>862385</xdr:colOff>
      <xdr:row>42</xdr:row>
      <xdr:rowOff>584690</xdr:rowOff>
    </xdr:to>
    <xdr:pic>
      <xdr:nvPicPr>
        <xdr:cNvPr id="41" name="Picture 53">
          <a:extLst>
            <a:ext uri="{FF2B5EF4-FFF2-40B4-BE49-F238E27FC236}">
              <a16:creationId xmlns:a16="http://schemas.microsoft.com/office/drawing/2014/main" xmlns="" id="{D83A08E1-1B38-464B-868C-A6146261E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84230" y="26403155"/>
          <a:ext cx="478155" cy="470535"/>
        </a:xfrm>
        <a:prstGeom prst="rect">
          <a:avLst/>
        </a:prstGeom>
      </xdr:spPr>
    </xdr:pic>
    <xdr:clientData/>
  </xdr:twoCellAnchor>
  <xdr:twoCellAnchor>
    <xdr:from>
      <xdr:col>2</xdr:col>
      <xdr:colOff>385201</xdr:colOff>
      <xdr:row>43</xdr:row>
      <xdr:rowOff>121575</xdr:rowOff>
    </xdr:from>
    <xdr:to>
      <xdr:col>2</xdr:col>
      <xdr:colOff>919098</xdr:colOff>
      <xdr:row>43</xdr:row>
      <xdr:rowOff>504545</xdr:rowOff>
    </xdr:to>
    <xdr:pic>
      <xdr:nvPicPr>
        <xdr:cNvPr id="43" name="Obraz 42" descr="Buty damskie Skechers Trego Rocky Mountain Szare [158258-GRY] -  sportowysklep.pl">
          <a:extLst>
            <a:ext uri="{FF2B5EF4-FFF2-40B4-BE49-F238E27FC236}">
              <a16:creationId xmlns:a16="http://schemas.microsoft.com/office/drawing/2014/main" xmlns="" id="{16FCDE34-1667-4295-914E-F9C75813F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201" y="27036504"/>
          <a:ext cx="533897" cy="382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382634</xdr:colOff>
      <xdr:row>44</xdr:row>
      <xdr:rowOff>132160</xdr:rowOff>
    </xdr:from>
    <xdr:to>
      <xdr:col>2</xdr:col>
      <xdr:colOff>843892</xdr:colOff>
      <xdr:row>44</xdr:row>
      <xdr:rowOff>569625</xdr:rowOff>
    </xdr:to>
    <xdr:pic>
      <xdr:nvPicPr>
        <xdr:cNvPr id="44" name="Obraz 43" descr="Trekkingi SKECHERS - Rocky Mountain 158258/NAT Natural - Trekkingi - Kozaki  i inne - Damskie | eobuwie.pl">
          <a:extLst>
            <a:ext uri="{FF2B5EF4-FFF2-40B4-BE49-F238E27FC236}">
              <a16:creationId xmlns:a16="http://schemas.microsoft.com/office/drawing/2014/main" xmlns="" id="{12E67A0B-E1E3-4644-8DD1-CC0A4845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634" y="27673017"/>
          <a:ext cx="461258" cy="437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361961</xdr:colOff>
      <xdr:row>45</xdr:row>
      <xdr:rowOff>95250</xdr:rowOff>
    </xdr:from>
    <xdr:to>
      <xdr:col>2</xdr:col>
      <xdr:colOff>819414</xdr:colOff>
      <xdr:row>45</xdr:row>
      <xdr:rowOff>553361</xdr:rowOff>
    </xdr:to>
    <xdr:pic>
      <xdr:nvPicPr>
        <xdr:cNvPr id="45" name="Obraz 44" descr="Sneakersy SKECHERS - Stand On Air 73690/BURG Burgundy - Sneakersy - Półbuty  - Damskie | eobuwie.pl">
          <a:extLst>
            <a:ext uri="{FF2B5EF4-FFF2-40B4-BE49-F238E27FC236}">
              <a16:creationId xmlns:a16="http://schemas.microsoft.com/office/drawing/2014/main" xmlns="" id="{9C4659DE-19F2-45D3-82AF-D22067CC5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61" y="28262036"/>
          <a:ext cx="457453" cy="458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369853</xdr:colOff>
      <xdr:row>46</xdr:row>
      <xdr:rowOff>126021</xdr:rowOff>
    </xdr:from>
    <xdr:to>
      <xdr:col>2</xdr:col>
      <xdr:colOff>827964</xdr:colOff>
      <xdr:row>46</xdr:row>
      <xdr:rowOff>582608</xdr:rowOff>
    </xdr:to>
    <xdr:pic>
      <xdr:nvPicPr>
        <xdr:cNvPr id="46" name="Obraz 45" descr="Buty Skechers Uno Stand On Air 73690 MVE 11979623792 - Allegro.pl">
          <a:extLst>
            <a:ext uri="{FF2B5EF4-FFF2-40B4-BE49-F238E27FC236}">
              <a16:creationId xmlns:a16="http://schemas.microsoft.com/office/drawing/2014/main" xmlns="" id="{59A89078-B0C6-41E5-8A23-A9C883582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53" y="28918735"/>
          <a:ext cx="458111" cy="456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340179</xdr:colOff>
      <xdr:row>47</xdr:row>
      <xdr:rowOff>114159</xdr:rowOff>
    </xdr:from>
    <xdr:to>
      <xdr:col>2</xdr:col>
      <xdr:colOff>812619</xdr:colOff>
      <xdr:row>47</xdr:row>
      <xdr:rowOff>594219</xdr:rowOff>
    </xdr:to>
    <xdr:pic>
      <xdr:nvPicPr>
        <xdr:cNvPr id="47" name="Picture 56">
          <a:extLst>
            <a:ext uri="{FF2B5EF4-FFF2-40B4-BE49-F238E27FC236}">
              <a16:creationId xmlns:a16="http://schemas.microsoft.com/office/drawing/2014/main" xmlns="" id="{E9605CDD-51F9-4AFD-943D-D973D4321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40179" y="29532802"/>
          <a:ext cx="472440" cy="480060"/>
        </a:xfrm>
        <a:prstGeom prst="rect">
          <a:avLst/>
        </a:prstGeom>
      </xdr:spPr>
    </xdr:pic>
    <xdr:clientData/>
  </xdr:twoCellAnchor>
  <xdr:twoCellAnchor>
    <xdr:from>
      <xdr:col>2</xdr:col>
      <xdr:colOff>397854</xdr:colOff>
      <xdr:row>48</xdr:row>
      <xdr:rowOff>121487</xdr:rowOff>
    </xdr:from>
    <xdr:to>
      <xdr:col>2</xdr:col>
      <xdr:colOff>866484</xdr:colOff>
      <xdr:row>48</xdr:row>
      <xdr:rowOff>609167</xdr:rowOff>
    </xdr:to>
    <xdr:pic>
      <xdr:nvPicPr>
        <xdr:cNvPr id="48" name="Picture 58">
          <a:extLst>
            <a:ext uri="{FF2B5EF4-FFF2-40B4-BE49-F238E27FC236}">
              <a16:creationId xmlns:a16="http://schemas.microsoft.com/office/drawing/2014/main" xmlns="" id="{1FB0BCBC-6B95-4CB9-9AAE-1E9B161F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97854" y="30166058"/>
          <a:ext cx="468630" cy="487680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326571</xdr:colOff>
      <xdr:row>49</xdr:row>
      <xdr:rowOff>95250</xdr:rowOff>
    </xdr:from>
    <xdr:to>
      <xdr:col>2</xdr:col>
      <xdr:colOff>936337</xdr:colOff>
      <xdr:row>49</xdr:row>
      <xdr:rowOff>517072</xdr:rowOff>
    </xdr:to>
    <xdr:pic>
      <xdr:nvPicPr>
        <xdr:cNvPr id="49" name="Obraz 48" descr="Buty SKECHERS - BOBS SPORT Color Connect 117121/BBK Black - Fitness -  Sportowe - Damskie | eobuwie.pl">
          <a:extLst>
            <a:ext uri="{FF2B5EF4-FFF2-40B4-BE49-F238E27FC236}">
              <a16:creationId xmlns:a16="http://schemas.microsoft.com/office/drawing/2014/main" xmlns="" id="{19AD644E-C849-4EB5-B83A-CF7F6366B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757"/>
        <a:stretch/>
      </xdr:blipFill>
      <xdr:spPr bwMode="auto">
        <a:xfrm>
          <a:off x="326571" y="30765750"/>
          <a:ext cx="605956" cy="42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353786</xdr:colOff>
      <xdr:row>50</xdr:row>
      <xdr:rowOff>54428</xdr:rowOff>
    </xdr:from>
    <xdr:to>
      <xdr:col>2</xdr:col>
      <xdr:colOff>788147</xdr:colOff>
      <xdr:row>50</xdr:row>
      <xdr:rowOff>462163</xdr:rowOff>
    </xdr:to>
    <xdr:pic>
      <xdr:nvPicPr>
        <xdr:cNvPr id="50" name="Obraz 49" descr="Buty Skechers - Hip Star 149544/BKPK Black/Pink - Fitness - Sportowe -  Damskie | eobuwie.pl">
          <a:extLst>
            <a:ext uri="{FF2B5EF4-FFF2-40B4-BE49-F238E27FC236}">
              <a16:creationId xmlns:a16="http://schemas.microsoft.com/office/drawing/2014/main" xmlns="" id="{75DD5A2D-9E68-4EBA-B725-1C4D40E2F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31350857"/>
          <a:ext cx="434361" cy="407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258536</xdr:colOff>
      <xdr:row>52</xdr:row>
      <xdr:rowOff>48665</xdr:rowOff>
    </xdr:from>
    <xdr:to>
      <xdr:col>2</xdr:col>
      <xdr:colOff>853440</xdr:colOff>
      <xdr:row>52</xdr:row>
      <xdr:rowOff>512463</xdr:rowOff>
    </xdr:to>
    <xdr:pic>
      <xdr:nvPicPr>
        <xdr:cNvPr id="51" name="Obraz 50" descr="Buty Skechers - Dynamight 2.0 149544/NVLV Nvy/Lavendar - Fitness - Sportowe  - Damskie | eobuwie.pl">
          <a:extLst>
            <a:ext uri="{FF2B5EF4-FFF2-40B4-BE49-F238E27FC236}">
              <a16:creationId xmlns:a16="http://schemas.microsoft.com/office/drawing/2014/main" xmlns="" id="{E10876FB-0F0A-4635-B6FB-D9B42708C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83"/>
        <a:stretch/>
      </xdr:blipFill>
      <xdr:spPr bwMode="auto">
        <a:xfrm>
          <a:off x="258536" y="32596951"/>
          <a:ext cx="598714" cy="473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293370</xdr:colOff>
      <xdr:row>51</xdr:row>
      <xdr:rowOff>81643</xdr:rowOff>
    </xdr:from>
    <xdr:to>
      <xdr:col>2</xdr:col>
      <xdr:colOff>818870</xdr:colOff>
      <xdr:row>51</xdr:row>
      <xdr:rowOff>478155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89283014-92C8-44E9-B300-C062E1E6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93370" y="32004000"/>
          <a:ext cx="535025" cy="392702"/>
        </a:xfrm>
        <a:prstGeom prst="rect">
          <a:avLst/>
        </a:prstGeom>
      </xdr:spPr>
    </xdr:pic>
    <xdr:clientData/>
  </xdr:twoCellAnchor>
  <xdr:twoCellAnchor>
    <xdr:from>
      <xdr:col>2</xdr:col>
      <xdr:colOff>340178</xdr:colOff>
      <xdr:row>53</xdr:row>
      <xdr:rowOff>68036</xdr:rowOff>
    </xdr:from>
    <xdr:to>
      <xdr:col>2</xdr:col>
      <xdr:colOff>838702</xdr:colOff>
      <xdr:row>53</xdr:row>
      <xdr:rowOff>559819</xdr:rowOff>
    </xdr:to>
    <xdr:pic>
      <xdr:nvPicPr>
        <xdr:cNvPr id="53" name="Obraz 52" descr="Sneakersy SKECHERS - Gleam N' Dream 10959L/BKMT Black/Multi - Na rzepy -  Półbuty - Dziewczynka - Dziecięce | eobuwie.pl">
          <a:extLst>
            <a:ext uri="{FF2B5EF4-FFF2-40B4-BE49-F238E27FC236}">
              <a16:creationId xmlns:a16="http://schemas.microsoft.com/office/drawing/2014/main" xmlns="" id="{B848AAB7-6D7F-4ED6-9874-20CAA483F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8" y="33242250"/>
          <a:ext cx="498524" cy="491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312965</xdr:colOff>
      <xdr:row>54</xdr:row>
      <xdr:rowOff>54429</xdr:rowOff>
    </xdr:from>
    <xdr:to>
      <xdr:col>2</xdr:col>
      <xdr:colOff>829835</xdr:colOff>
      <xdr:row>54</xdr:row>
      <xdr:rowOff>557936</xdr:rowOff>
    </xdr:to>
    <xdr:pic>
      <xdr:nvPicPr>
        <xdr:cNvPr id="54" name="Obraz 53" descr="Dyna-Lite - Shimmer Streaks | SKECHERS">
          <a:extLst>
            <a:ext uri="{FF2B5EF4-FFF2-40B4-BE49-F238E27FC236}">
              <a16:creationId xmlns:a16="http://schemas.microsoft.com/office/drawing/2014/main" xmlns="" id="{5E03B516-D5D5-4CD2-9FDC-B57B8C30B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5" y="33854572"/>
          <a:ext cx="516870" cy="503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332447</xdr:colOff>
      <xdr:row>55</xdr:row>
      <xdr:rowOff>56724</xdr:rowOff>
    </xdr:from>
    <xdr:to>
      <xdr:col>2</xdr:col>
      <xdr:colOff>783164</xdr:colOff>
      <xdr:row>55</xdr:row>
      <xdr:rowOff>529500</xdr:rowOff>
    </xdr:to>
    <xdr:pic>
      <xdr:nvPicPr>
        <xdr:cNvPr id="55" name="Obraz 54" descr="Sneakersy SKECHERS - Jammin' Jogger 302470L/NVY Navy - Na rzepy - Półbuty -  Dziewczynka - Dziecięce | eobuwie.pl">
          <a:extLst>
            <a:ext uri="{FF2B5EF4-FFF2-40B4-BE49-F238E27FC236}">
              <a16:creationId xmlns:a16="http://schemas.microsoft.com/office/drawing/2014/main" xmlns="" id="{B6E8180F-4EFF-47B9-936A-BE10EBEFE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47" y="34482795"/>
          <a:ext cx="450717" cy="472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329211</xdr:colOff>
      <xdr:row>56</xdr:row>
      <xdr:rowOff>30410</xdr:rowOff>
    </xdr:from>
    <xdr:to>
      <xdr:col>2</xdr:col>
      <xdr:colOff>828735</xdr:colOff>
      <xdr:row>56</xdr:row>
      <xdr:rowOff>530497</xdr:rowOff>
    </xdr:to>
    <xdr:pic>
      <xdr:nvPicPr>
        <xdr:cNvPr id="56" name="Obraz 55" descr="Sneakersy SKECHERS - Rondler 400017L/NVOR Nvy/Orng - Na rzepy - Półbuty -  Chłopiec - Dziecięce | eobuwie.pl">
          <a:extLst>
            <a:ext uri="{FF2B5EF4-FFF2-40B4-BE49-F238E27FC236}">
              <a16:creationId xmlns:a16="http://schemas.microsoft.com/office/drawing/2014/main" xmlns="" id="{ABD1BAD0-7924-4690-AD59-4D86EBEF8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11" y="35082410"/>
          <a:ext cx="499524" cy="50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326571</xdr:colOff>
      <xdr:row>57</xdr:row>
      <xdr:rowOff>81643</xdr:rowOff>
    </xdr:from>
    <xdr:to>
      <xdr:col>2</xdr:col>
      <xdr:colOff>821285</xdr:colOff>
      <xdr:row>57</xdr:row>
      <xdr:rowOff>597102</xdr:rowOff>
    </xdr:to>
    <xdr:pic>
      <xdr:nvPicPr>
        <xdr:cNvPr id="57" name="Obraz 56" descr="Shop the Skechers Boys Microspec Shoes - 403769L-NVLM | SKECHERS Malaysia –  Skechers Malaysia Online Store">
          <a:extLst>
            <a:ext uri="{FF2B5EF4-FFF2-40B4-BE49-F238E27FC236}">
              <a16:creationId xmlns:a16="http://schemas.microsoft.com/office/drawing/2014/main" xmlns="" id="{542DD5F1-5172-44D8-9D89-E9F262C29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" y="35759572"/>
          <a:ext cx="494714" cy="515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342614</xdr:colOff>
      <xdr:row>58</xdr:row>
      <xdr:rowOff>45374</xdr:rowOff>
    </xdr:from>
    <xdr:to>
      <xdr:col>2</xdr:col>
      <xdr:colOff>838496</xdr:colOff>
      <xdr:row>58</xdr:row>
      <xdr:rowOff>546096</xdr:rowOff>
    </xdr:to>
    <xdr:pic>
      <xdr:nvPicPr>
        <xdr:cNvPr id="58" name="Obraz 57" descr="Sneakersy SKECHERS - Mini Wanderer 407300N/BBLM Blk/Blue/Lime - Na rzepy -  Półbuty - Chłopiec - Dziecięce | eobuwie.pl">
          <a:extLst>
            <a:ext uri="{FF2B5EF4-FFF2-40B4-BE49-F238E27FC236}">
              <a16:creationId xmlns:a16="http://schemas.microsoft.com/office/drawing/2014/main" xmlns="" id="{9C5B1FF9-ACAE-470F-B5B0-8E0EBA547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14" y="36349231"/>
          <a:ext cx="495882" cy="500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344644</xdr:colOff>
      <xdr:row>59</xdr:row>
      <xdr:rowOff>75663</xdr:rowOff>
    </xdr:from>
    <xdr:to>
      <xdr:col>2</xdr:col>
      <xdr:colOff>834229</xdr:colOff>
      <xdr:row>59</xdr:row>
      <xdr:rowOff>550008</xdr:rowOff>
    </xdr:to>
    <xdr:pic>
      <xdr:nvPicPr>
        <xdr:cNvPr id="59" name="Picture 62">
          <a:extLst>
            <a:ext uri="{FF2B5EF4-FFF2-40B4-BE49-F238E27FC236}">
              <a16:creationId xmlns:a16="http://schemas.microsoft.com/office/drawing/2014/main" xmlns="" id="{5936BB5A-90F0-42FA-BAFB-C3E58473F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44644" y="37005449"/>
          <a:ext cx="489585" cy="4743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2"/>
  <sheetViews>
    <sheetView tabSelected="1" zoomScale="80" zoomScaleNormal="80" workbookViewId="0">
      <selection activeCell="AN6" sqref="AN6"/>
    </sheetView>
  </sheetViews>
  <sheetFormatPr defaultColWidth="8.7109375" defaultRowHeight="15" x14ac:dyDescent="0.25"/>
  <cols>
    <col min="1" max="1" width="14.28515625" style="2" bestFit="1" customWidth="1"/>
    <col min="2" max="2" width="39.140625" style="2" bestFit="1" customWidth="1"/>
    <col min="3" max="3" width="18.7109375" style="1" customWidth="1"/>
    <col min="4" max="4" width="12" style="1" customWidth="1"/>
    <col min="5" max="5" width="11.42578125" style="3" customWidth="1"/>
    <col min="6" max="6" width="14.28515625" style="2" customWidth="1"/>
    <col min="7" max="34" width="6.28515625" style="1" customWidth="1"/>
    <col min="35" max="35" width="13.7109375" style="2" bestFit="1" customWidth="1"/>
    <col min="36" max="16384" width="8.7109375" style="1"/>
  </cols>
  <sheetData>
    <row r="1" spans="1:35" ht="22.15" customHeight="1" x14ac:dyDescent="0.25">
      <c r="F1" s="1"/>
    </row>
    <row r="2" spans="1:35" ht="22.15" customHeight="1" x14ac:dyDescent="0.25">
      <c r="F2" s="4" t="s">
        <v>100</v>
      </c>
      <c r="G2" s="2">
        <v>35</v>
      </c>
      <c r="H2" s="2">
        <v>35.5</v>
      </c>
      <c r="I2" s="2">
        <v>36</v>
      </c>
      <c r="J2" s="2">
        <v>36.5</v>
      </c>
      <c r="K2" s="2">
        <v>37</v>
      </c>
      <c r="L2" s="2">
        <v>37.5</v>
      </c>
      <c r="M2" s="2">
        <v>38</v>
      </c>
      <c r="N2" s="2">
        <v>38.5</v>
      </c>
      <c r="O2" s="2">
        <v>39</v>
      </c>
      <c r="P2" s="2">
        <v>39.5</v>
      </c>
      <c r="Q2" s="2">
        <v>40</v>
      </c>
      <c r="R2" s="2">
        <v>40.5</v>
      </c>
      <c r="S2" s="2">
        <v>41</v>
      </c>
      <c r="T2" s="2">
        <v>41.5</v>
      </c>
      <c r="U2" s="2">
        <v>42</v>
      </c>
      <c r="V2" s="2">
        <v>42.5</v>
      </c>
      <c r="W2" s="2">
        <v>43</v>
      </c>
      <c r="X2" s="2">
        <v>43.5</v>
      </c>
      <c r="Y2" s="2">
        <v>44</v>
      </c>
      <c r="Z2" s="2">
        <v>44.5</v>
      </c>
      <c r="AA2" s="2">
        <v>45</v>
      </c>
      <c r="AB2" s="2">
        <v>45.5</v>
      </c>
      <c r="AC2" s="2">
        <v>46</v>
      </c>
      <c r="AD2" s="2">
        <v>47</v>
      </c>
      <c r="AE2" s="2">
        <v>47.5</v>
      </c>
      <c r="AF2" s="2">
        <v>48</v>
      </c>
      <c r="AG2" s="2">
        <v>48.5</v>
      </c>
      <c r="AH2" s="2"/>
    </row>
    <row r="3" spans="1:35" ht="22.15" customHeight="1" x14ac:dyDescent="0.25">
      <c r="F3" s="4" t="s">
        <v>102</v>
      </c>
      <c r="G3" s="2">
        <v>35</v>
      </c>
      <c r="H3" s="2">
        <v>35.5</v>
      </c>
      <c r="I3" s="2">
        <v>36</v>
      </c>
      <c r="J3" s="2">
        <v>36.5</v>
      </c>
      <c r="K3" s="2">
        <v>37</v>
      </c>
      <c r="L3" s="2">
        <v>37.5</v>
      </c>
      <c r="M3" s="2">
        <v>38</v>
      </c>
      <c r="N3" s="2">
        <v>38.5</v>
      </c>
      <c r="O3" s="2">
        <v>39</v>
      </c>
      <c r="P3" s="2">
        <v>39.5</v>
      </c>
      <c r="Q3" s="2">
        <v>40</v>
      </c>
      <c r="R3" s="2">
        <v>40.5</v>
      </c>
      <c r="S3" s="2">
        <v>41</v>
      </c>
      <c r="T3" s="2">
        <v>41.5</v>
      </c>
      <c r="U3" s="2">
        <v>42</v>
      </c>
      <c r="V3" s="2">
        <v>42.5</v>
      </c>
      <c r="W3" s="2">
        <v>43</v>
      </c>
      <c r="X3" s="2">
        <v>43.5</v>
      </c>
      <c r="Y3" s="2">
        <v>44</v>
      </c>
      <c r="Z3" s="2">
        <v>44.5</v>
      </c>
      <c r="AA3" s="2">
        <v>45</v>
      </c>
      <c r="AB3" s="2">
        <v>45.5</v>
      </c>
      <c r="AC3" s="2">
        <v>46</v>
      </c>
      <c r="AD3" s="2">
        <v>47</v>
      </c>
      <c r="AE3" s="2">
        <v>47.5</v>
      </c>
      <c r="AF3" s="2">
        <v>48</v>
      </c>
      <c r="AG3" s="2"/>
      <c r="AH3" s="2"/>
    </row>
    <row r="4" spans="1:35" s="2" customFormat="1" ht="27" customHeight="1" x14ac:dyDescent="0.25">
      <c r="A4" s="2" t="s">
        <v>105</v>
      </c>
      <c r="B4" s="2" t="s">
        <v>106</v>
      </c>
      <c r="C4" s="2" t="s">
        <v>103</v>
      </c>
      <c r="D4" s="2" t="s">
        <v>104</v>
      </c>
      <c r="E4" s="3" t="s">
        <v>108</v>
      </c>
      <c r="F4" s="4" t="s">
        <v>101</v>
      </c>
      <c r="G4" s="2">
        <v>21</v>
      </c>
      <c r="H4" s="2">
        <v>22</v>
      </c>
      <c r="I4" s="2">
        <v>23</v>
      </c>
      <c r="J4" s="2">
        <v>24</v>
      </c>
      <c r="K4" s="2">
        <v>25</v>
      </c>
      <c r="L4" s="2">
        <v>26</v>
      </c>
      <c r="M4" s="2">
        <v>27</v>
      </c>
      <c r="N4" s="2">
        <v>27.5</v>
      </c>
      <c r="O4" s="2">
        <v>28</v>
      </c>
      <c r="P4" s="2">
        <v>28.5</v>
      </c>
      <c r="Q4" s="2">
        <v>29</v>
      </c>
      <c r="R4" s="2">
        <v>30</v>
      </c>
      <c r="S4" s="2">
        <v>31</v>
      </c>
      <c r="T4" s="2">
        <v>32</v>
      </c>
      <c r="U4" s="2">
        <v>33</v>
      </c>
      <c r="V4" s="2">
        <v>33.5</v>
      </c>
      <c r="W4" s="2">
        <v>34</v>
      </c>
      <c r="X4" s="2">
        <v>35</v>
      </c>
      <c r="Y4" s="2">
        <v>35.5</v>
      </c>
      <c r="Z4" s="2">
        <v>36</v>
      </c>
      <c r="AA4" s="2">
        <v>36.5</v>
      </c>
      <c r="AB4" s="2">
        <v>37</v>
      </c>
      <c r="AC4" s="2">
        <v>37.5</v>
      </c>
      <c r="AD4" s="2">
        <v>38</v>
      </c>
      <c r="AE4" s="2">
        <v>38.5</v>
      </c>
      <c r="AF4" s="2">
        <v>39</v>
      </c>
      <c r="AG4" s="2">
        <v>39.5</v>
      </c>
      <c r="AH4" s="2">
        <v>40</v>
      </c>
      <c r="AI4" s="2" t="s">
        <v>107</v>
      </c>
    </row>
    <row r="5" spans="1:35" ht="49.9" customHeight="1" x14ac:dyDescent="0.25">
      <c r="A5" s="2" t="s">
        <v>76</v>
      </c>
      <c r="B5" s="2" t="s">
        <v>41</v>
      </c>
      <c r="D5" s="5">
        <v>75.855999999999995</v>
      </c>
      <c r="E5" s="3">
        <v>33.1</v>
      </c>
      <c r="F5" s="2" t="s">
        <v>100</v>
      </c>
      <c r="Q5" s="1">
        <v>1</v>
      </c>
      <c r="S5" s="1">
        <v>1</v>
      </c>
      <c r="T5" s="1">
        <v>1</v>
      </c>
      <c r="U5" s="1">
        <v>2</v>
      </c>
      <c r="V5" s="1">
        <v>2</v>
      </c>
      <c r="W5" s="1">
        <v>1</v>
      </c>
      <c r="Y5" s="1">
        <v>3</v>
      </c>
      <c r="AA5" s="1">
        <v>3</v>
      </c>
      <c r="AB5" s="1">
        <v>1</v>
      </c>
      <c r="AC5" s="1">
        <v>3</v>
      </c>
      <c r="AE5" s="1">
        <v>1</v>
      </c>
      <c r="AG5" s="1">
        <v>1</v>
      </c>
      <c r="AI5" s="2">
        <f>SUM(G5:AH5)</f>
        <v>20</v>
      </c>
    </row>
    <row r="6" spans="1:35" ht="49.9" customHeight="1" x14ac:dyDescent="0.25">
      <c r="A6" s="2" t="s">
        <v>77</v>
      </c>
      <c r="B6" s="2" t="s">
        <v>42</v>
      </c>
      <c r="D6" s="5">
        <v>70.95</v>
      </c>
      <c r="E6" s="3">
        <v>31.1</v>
      </c>
      <c r="F6" s="2" t="s">
        <v>100</v>
      </c>
      <c r="Q6" s="1">
        <v>1</v>
      </c>
      <c r="S6" s="1">
        <v>1</v>
      </c>
      <c r="U6" s="1">
        <v>2</v>
      </c>
      <c r="V6" s="1">
        <v>2</v>
      </c>
      <c r="W6" s="1">
        <v>3</v>
      </c>
      <c r="Y6" s="1">
        <v>3</v>
      </c>
      <c r="AA6" s="1">
        <v>3</v>
      </c>
      <c r="AB6" s="1">
        <v>3</v>
      </c>
      <c r="AC6" s="1">
        <v>3</v>
      </c>
      <c r="AE6" s="1">
        <v>1</v>
      </c>
      <c r="AG6" s="1">
        <v>1</v>
      </c>
      <c r="AI6" s="2">
        <f t="shared" ref="AI6:AI60" si="0">SUM(G6:AH6)</f>
        <v>23</v>
      </c>
    </row>
    <row r="7" spans="1:35" ht="49.9" customHeight="1" x14ac:dyDescent="0.25">
      <c r="A7" s="2" t="s">
        <v>79</v>
      </c>
      <c r="B7" s="2" t="s">
        <v>10</v>
      </c>
      <c r="D7" s="5">
        <v>70.972000000000008</v>
      </c>
      <c r="E7" s="3">
        <v>31.1</v>
      </c>
      <c r="F7" s="2" t="s">
        <v>100</v>
      </c>
      <c r="S7" s="1">
        <v>2</v>
      </c>
      <c r="U7" s="1">
        <v>7</v>
      </c>
      <c r="W7" s="1">
        <v>8</v>
      </c>
      <c r="Y7" s="1">
        <v>8</v>
      </c>
      <c r="AA7" s="1">
        <v>4</v>
      </c>
      <c r="AC7" s="1">
        <v>3</v>
      </c>
      <c r="AI7" s="2">
        <f t="shared" si="0"/>
        <v>32</v>
      </c>
    </row>
    <row r="8" spans="1:35" ht="49.9" customHeight="1" x14ac:dyDescent="0.25">
      <c r="A8" s="2" t="s">
        <v>80</v>
      </c>
      <c r="B8" s="2" t="s">
        <v>23</v>
      </c>
      <c r="D8" s="5">
        <v>66.550000000000011</v>
      </c>
      <c r="E8" s="3">
        <v>29.3</v>
      </c>
      <c r="F8" s="2" t="s">
        <v>100</v>
      </c>
      <c r="U8" s="1">
        <v>15</v>
      </c>
      <c r="W8" s="1">
        <v>18</v>
      </c>
      <c r="Y8" s="1">
        <v>15</v>
      </c>
      <c r="AA8" s="1">
        <v>15</v>
      </c>
      <c r="AC8" s="1">
        <v>15</v>
      </c>
      <c r="AI8" s="2">
        <f t="shared" si="0"/>
        <v>78</v>
      </c>
    </row>
    <row r="9" spans="1:35" ht="49.9" customHeight="1" x14ac:dyDescent="0.25">
      <c r="A9" s="2" t="s">
        <v>81</v>
      </c>
      <c r="B9" s="2" t="s">
        <v>40</v>
      </c>
      <c r="D9" s="5">
        <v>86.614000000000004</v>
      </c>
      <c r="E9" s="3">
        <v>37.6</v>
      </c>
      <c r="F9" s="2" t="s">
        <v>100</v>
      </c>
      <c r="Q9" s="1">
        <v>20</v>
      </c>
      <c r="S9" s="1">
        <v>18</v>
      </c>
      <c r="Y9" s="1">
        <v>41</v>
      </c>
      <c r="AA9" s="1">
        <v>27</v>
      </c>
      <c r="AC9" s="1">
        <v>15</v>
      </c>
      <c r="AI9" s="2">
        <f t="shared" si="0"/>
        <v>121</v>
      </c>
    </row>
    <row r="10" spans="1:35" ht="49.9" customHeight="1" x14ac:dyDescent="0.25">
      <c r="A10" s="2" t="s">
        <v>82</v>
      </c>
      <c r="B10" s="2" t="s">
        <v>2</v>
      </c>
      <c r="D10" s="5">
        <v>115.47800000000001</v>
      </c>
      <c r="E10" s="3">
        <v>49.4</v>
      </c>
      <c r="F10" s="2" t="s">
        <v>100</v>
      </c>
      <c r="Q10" s="1">
        <v>3</v>
      </c>
      <c r="S10" s="1">
        <v>2</v>
      </c>
      <c r="U10" s="1">
        <v>7</v>
      </c>
      <c r="W10" s="1">
        <v>1</v>
      </c>
      <c r="Y10" s="1">
        <v>2</v>
      </c>
      <c r="AA10" s="1">
        <v>3</v>
      </c>
      <c r="AI10" s="2">
        <f t="shared" si="0"/>
        <v>18</v>
      </c>
    </row>
    <row r="11" spans="1:35" ht="49.9" customHeight="1" x14ac:dyDescent="0.25">
      <c r="A11" s="2" t="s">
        <v>89</v>
      </c>
      <c r="B11" s="2" t="s">
        <v>32</v>
      </c>
      <c r="D11" s="5">
        <v>70.95</v>
      </c>
      <c r="E11" s="3">
        <v>31.1</v>
      </c>
      <c r="F11" s="2" t="s">
        <v>100</v>
      </c>
      <c r="Q11" s="1">
        <v>1</v>
      </c>
      <c r="S11" s="1">
        <v>5</v>
      </c>
      <c r="U11" s="1">
        <v>4</v>
      </c>
      <c r="W11" s="1">
        <v>5</v>
      </c>
      <c r="Y11" s="1">
        <v>2</v>
      </c>
      <c r="AA11" s="1">
        <v>3</v>
      </c>
      <c r="AC11" s="1">
        <v>3</v>
      </c>
      <c r="AI11" s="2">
        <f t="shared" si="0"/>
        <v>23</v>
      </c>
    </row>
    <row r="12" spans="1:35" ht="49.9" customHeight="1" x14ac:dyDescent="0.25">
      <c r="A12" s="2" t="s">
        <v>91</v>
      </c>
      <c r="B12" s="2" t="s">
        <v>17</v>
      </c>
      <c r="D12" s="5">
        <v>48.927999999999997</v>
      </c>
      <c r="E12" s="3">
        <v>22.1</v>
      </c>
      <c r="F12" s="2" t="s">
        <v>100</v>
      </c>
      <c r="U12" s="1">
        <v>53</v>
      </c>
      <c r="W12" s="1">
        <v>86</v>
      </c>
      <c r="AA12" s="1">
        <v>10</v>
      </c>
      <c r="AC12" s="1">
        <v>18</v>
      </c>
      <c r="AI12" s="2">
        <f t="shared" si="0"/>
        <v>167</v>
      </c>
    </row>
    <row r="13" spans="1:35" ht="49.9" customHeight="1" x14ac:dyDescent="0.25">
      <c r="A13" s="2" t="s">
        <v>92</v>
      </c>
      <c r="B13" s="2" t="s">
        <v>20</v>
      </c>
      <c r="D13" s="5">
        <v>73.414000000000001</v>
      </c>
      <c r="E13" s="3">
        <v>32.1</v>
      </c>
      <c r="F13" s="2" t="s">
        <v>100</v>
      </c>
      <c r="Q13" s="1">
        <v>26</v>
      </c>
      <c r="S13" s="1">
        <v>7</v>
      </c>
      <c r="U13" s="1">
        <v>3</v>
      </c>
      <c r="W13" s="1">
        <v>113</v>
      </c>
      <c r="AA13" s="1">
        <v>52</v>
      </c>
      <c r="AI13" s="2">
        <f t="shared" si="0"/>
        <v>201</v>
      </c>
    </row>
    <row r="14" spans="1:35" ht="49.9" customHeight="1" x14ac:dyDescent="0.25">
      <c r="A14" s="2" t="s">
        <v>93</v>
      </c>
      <c r="B14" s="2" t="s">
        <v>27</v>
      </c>
      <c r="D14" s="5">
        <v>73.39200000000001</v>
      </c>
      <c r="E14" s="3">
        <v>32.1</v>
      </c>
      <c r="F14" s="2" t="s">
        <v>100</v>
      </c>
      <c r="Q14" s="1">
        <v>1</v>
      </c>
      <c r="S14" s="1">
        <v>22</v>
      </c>
      <c r="T14" s="1">
        <v>7</v>
      </c>
      <c r="U14" s="1">
        <v>43</v>
      </c>
      <c r="W14" s="1">
        <v>55</v>
      </c>
      <c r="AA14" s="1">
        <v>12</v>
      </c>
      <c r="AC14" s="1">
        <v>6</v>
      </c>
      <c r="AI14" s="2">
        <f t="shared" si="0"/>
        <v>146</v>
      </c>
    </row>
    <row r="15" spans="1:35" ht="49.9" customHeight="1" x14ac:dyDescent="0.25">
      <c r="A15" s="2" t="s">
        <v>94</v>
      </c>
      <c r="B15" s="2" t="s">
        <v>33</v>
      </c>
      <c r="D15" s="5">
        <v>66.550000000000011</v>
      </c>
      <c r="E15" s="3">
        <v>29.3</v>
      </c>
      <c r="F15" s="2" t="s">
        <v>100</v>
      </c>
      <c r="T15" s="1">
        <v>3</v>
      </c>
      <c r="V15" s="1">
        <v>13</v>
      </c>
      <c r="Y15" s="1">
        <v>68</v>
      </c>
      <c r="AB15" s="1">
        <v>1</v>
      </c>
      <c r="AE15" s="1">
        <v>5</v>
      </c>
      <c r="AG15" s="1">
        <v>1</v>
      </c>
      <c r="AI15" s="2">
        <f t="shared" si="0"/>
        <v>91</v>
      </c>
    </row>
    <row r="16" spans="1:35" ht="49.9" customHeight="1" x14ac:dyDescent="0.25">
      <c r="A16" s="2" t="s">
        <v>78</v>
      </c>
      <c r="B16" s="2" t="s">
        <v>10</v>
      </c>
      <c r="D16" s="5">
        <v>70.972000000000008</v>
      </c>
      <c r="E16" s="3">
        <v>31.1</v>
      </c>
      <c r="F16" s="2" t="s">
        <v>100</v>
      </c>
      <c r="Q16" s="1">
        <v>7</v>
      </c>
      <c r="S16" s="1">
        <v>6</v>
      </c>
      <c r="U16" s="1">
        <v>12</v>
      </c>
      <c r="W16" s="1">
        <v>17</v>
      </c>
      <c r="Y16" s="1">
        <v>14</v>
      </c>
      <c r="AA16" s="1">
        <v>13</v>
      </c>
      <c r="AC16" s="1">
        <v>10</v>
      </c>
      <c r="AI16" s="2">
        <f t="shared" si="0"/>
        <v>79</v>
      </c>
    </row>
    <row r="17" spans="1:35" ht="49.9" customHeight="1" x14ac:dyDescent="0.25">
      <c r="A17" s="2" t="s">
        <v>90</v>
      </c>
      <c r="B17" s="2" t="s">
        <v>6</v>
      </c>
      <c r="D17" s="5">
        <v>62.150000000000006</v>
      </c>
      <c r="E17" s="3">
        <v>27.5</v>
      </c>
      <c r="F17" s="2" t="s">
        <v>100</v>
      </c>
      <c r="S17" s="1">
        <v>22</v>
      </c>
      <c r="U17" s="1">
        <v>43</v>
      </c>
      <c r="W17" s="1">
        <v>44</v>
      </c>
      <c r="Y17" s="1">
        <v>44</v>
      </c>
      <c r="AA17" s="1">
        <v>28</v>
      </c>
      <c r="AB17" s="1">
        <v>16</v>
      </c>
      <c r="AC17" s="1">
        <v>20</v>
      </c>
      <c r="AE17" s="1">
        <v>12</v>
      </c>
      <c r="AG17" s="1">
        <v>4</v>
      </c>
      <c r="AI17" s="2">
        <f t="shared" si="0"/>
        <v>233</v>
      </c>
    </row>
    <row r="18" spans="1:35" ht="49.9" customHeight="1" x14ac:dyDescent="0.25">
      <c r="A18" s="2" t="s">
        <v>43</v>
      </c>
      <c r="B18" s="2" t="s">
        <v>5</v>
      </c>
      <c r="D18" s="5">
        <v>70.972000000000008</v>
      </c>
      <c r="E18" s="3">
        <v>31.1</v>
      </c>
      <c r="F18" s="2" t="s">
        <v>99</v>
      </c>
      <c r="I18" s="1">
        <v>8</v>
      </c>
      <c r="J18" s="1">
        <v>3</v>
      </c>
      <c r="K18" s="1">
        <v>16</v>
      </c>
      <c r="L18" s="1">
        <v>3</v>
      </c>
      <c r="M18" s="1">
        <v>1</v>
      </c>
      <c r="N18" s="1">
        <v>1</v>
      </c>
      <c r="O18" s="1">
        <v>1</v>
      </c>
      <c r="AI18" s="2">
        <f t="shared" si="0"/>
        <v>33</v>
      </c>
    </row>
    <row r="19" spans="1:35" ht="49.9" customHeight="1" x14ac:dyDescent="0.25">
      <c r="A19" s="2" t="s">
        <v>44</v>
      </c>
      <c r="B19" s="2" t="s">
        <v>11</v>
      </c>
      <c r="D19" s="5">
        <v>77.814000000000007</v>
      </c>
      <c r="E19" s="3">
        <v>33.9</v>
      </c>
      <c r="F19" s="2" t="s">
        <v>99</v>
      </c>
      <c r="I19" s="1">
        <v>1</v>
      </c>
      <c r="K19" s="1">
        <v>6</v>
      </c>
      <c r="M19" s="1">
        <v>21</v>
      </c>
      <c r="O19" s="1">
        <v>1</v>
      </c>
      <c r="AI19" s="2">
        <f t="shared" si="0"/>
        <v>29</v>
      </c>
    </row>
    <row r="20" spans="1:35" ht="49.9" customHeight="1" x14ac:dyDescent="0.25">
      <c r="A20" s="2" t="s">
        <v>45</v>
      </c>
      <c r="B20" s="2" t="s">
        <v>11</v>
      </c>
      <c r="D20" s="5">
        <v>77.814000000000007</v>
      </c>
      <c r="E20" s="3">
        <v>33.9</v>
      </c>
      <c r="F20" s="2" t="s">
        <v>99</v>
      </c>
      <c r="I20" s="1">
        <v>3</v>
      </c>
      <c r="K20" s="1">
        <v>13</v>
      </c>
      <c r="M20" s="1">
        <v>31</v>
      </c>
      <c r="O20" s="1">
        <v>21</v>
      </c>
      <c r="Q20" s="1">
        <v>3</v>
      </c>
      <c r="S20" s="1">
        <v>3</v>
      </c>
      <c r="AI20" s="2">
        <f t="shared" si="0"/>
        <v>74</v>
      </c>
    </row>
    <row r="21" spans="1:35" ht="49.9" customHeight="1" x14ac:dyDescent="0.25">
      <c r="A21" s="2" t="s">
        <v>46</v>
      </c>
      <c r="B21" s="2" t="s">
        <v>22</v>
      </c>
      <c r="D21" s="5">
        <v>82.213999999999999</v>
      </c>
      <c r="E21" s="3">
        <v>35.700000000000003</v>
      </c>
      <c r="F21" s="2" t="s">
        <v>99</v>
      </c>
      <c r="K21" s="1">
        <v>1</v>
      </c>
      <c r="M21" s="1">
        <v>7</v>
      </c>
      <c r="O21" s="1">
        <v>7</v>
      </c>
      <c r="Q21" s="1">
        <v>12</v>
      </c>
      <c r="S21" s="1">
        <v>9</v>
      </c>
      <c r="AI21" s="2">
        <f t="shared" si="0"/>
        <v>36</v>
      </c>
    </row>
    <row r="22" spans="1:35" ht="49.9" customHeight="1" x14ac:dyDescent="0.25">
      <c r="A22" s="2" t="s">
        <v>47</v>
      </c>
      <c r="B22" s="2" t="s">
        <v>22</v>
      </c>
      <c r="D22" s="5">
        <v>77.814000000000007</v>
      </c>
      <c r="E22" s="3">
        <v>33.9</v>
      </c>
      <c r="F22" s="2" t="s">
        <v>99</v>
      </c>
      <c r="I22" s="1">
        <v>16</v>
      </c>
      <c r="K22" s="1">
        <v>46</v>
      </c>
      <c r="M22" s="1">
        <v>67</v>
      </c>
      <c r="O22" s="1">
        <v>36</v>
      </c>
      <c r="Q22" s="1">
        <v>19</v>
      </c>
      <c r="S22" s="1">
        <v>1</v>
      </c>
      <c r="AI22" s="2">
        <f t="shared" si="0"/>
        <v>185</v>
      </c>
    </row>
    <row r="23" spans="1:35" ht="49.9" customHeight="1" x14ac:dyDescent="0.25">
      <c r="A23" s="2" t="s">
        <v>49</v>
      </c>
      <c r="B23" s="2" t="s">
        <v>35</v>
      </c>
      <c r="D23" s="5">
        <v>70.972000000000008</v>
      </c>
      <c r="E23" s="3">
        <v>31.1</v>
      </c>
      <c r="F23" s="2" t="s">
        <v>99</v>
      </c>
      <c r="K23" s="1">
        <v>92</v>
      </c>
      <c r="M23" s="1">
        <v>91</v>
      </c>
      <c r="O23" s="1">
        <v>92</v>
      </c>
      <c r="Q23" s="1">
        <v>92</v>
      </c>
      <c r="S23" s="1">
        <v>92</v>
      </c>
      <c r="AI23" s="2">
        <f t="shared" si="0"/>
        <v>459</v>
      </c>
    </row>
    <row r="24" spans="1:35" ht="49.9" customHeight="1" x14ac:dyDescent="0.25">
      <c r="A24" s="2" t="s">
        <v>50</v>
      </c>
      <c r="B24" s="2" t="s">
        <v>35</v>
      </c>
      <c r="D24" s="5">
        <v>66.550000000000011</v>
      </c>
      <c r="E24" s="3">
        <v>29.3</v>
      </c>
      <c r="F24" s="2" t="s">
        <v>99</v>
      </c>
      <c r="K24" s="1">
        <v>95</v>
      </c>
      <c r="M24" s="1">
        <v>57</v>
      </c>
      <c r="O24" s="1">
        <v>93</v>
      </c>
      <c r="Q24" s="1">
        <v>67</v>
      </c>
      <c r="S24" s="1">
        <v>50</v>
      </c>
      <c r="AI24" s="2">
        <f t="shared" si="0"/>
        <v>362</v>
      </c>
    </row>
    <row r="25" spans="1:35" ht="49.9" customHeight="1" x14ac:dyDescent="0.25">
      <c r="A25" s="2" t="s">
        <v>51</v>
      </c>
      <c r="B25" s="2" t="s">
        <v>35</v>
      </c>
      <c r="D25" s="5">
        <v>66.550000000000011</v>
      </c>
      <c r="E25" s="3">
        <v>29.3</v>
      </c>
      <c r="F25" s="2" t="s">
        <v>99</v>
      </c>
      <c r="K25" s="1">
        <v>98</v>
      </c>
      <c r="M25" s="1">
        <v>97</v>
      </c>
      <c r="O25" s="1">
        <v>98</v>
      </c>
      <c r="Q25" s="1">
        <v>98</v>
      </c>
      <c r="S25" s="1">
        <v>98</v>
      </c>
      <c r="AI25" s="2">
        <f t="shared" si="0"/>
        <v>489</v>
      </c>
    </row>
    <row r="26" spans="1:35" ht="49.9" customHeight="1" x14ac:dyDescent="0.25">
      <c r="A26" s="2" t="s">
        <v>52</v>
      </c>
      <c r="B26" s="2" t="s">
        <v>39</v>
      </c>
      <c r="D26" s="5">
        <v>66.550000000000011</v>
      </c>
      <c r="E26" s="3">
        <v>29.3</v>
      </c>
      <c r="F26" s="2" t="s">
        <v>99</v>
      </c>
      <c r="I26" s="1">
        <v>20</v>
      </c>
      <c r="K26" s="1">
        <v>40</v>
      </c>
      <c r="M26" s="1">
        <v>60</v>
      </c>
      <c r="O26" s="1">
        <v>60</v>
      </c>
      <c r="Q26" s="1">
        <v>40</v>
      </c>
      <c r="S26" s="1">
        <v>20</v>
      </c>
      <c r="AI26" s="2">
        <f t="shared" si="0"/>
        <v>240</v>
      </c>
    </row>
    <row r="27" spans="1:35" ht="49.9" customHeight="1" x14ac:dyDescent="0.25">
      <c r="A27" s="2" t="s">
        <v>53</v>
      </c>
      <c r="B27" s="2" t="s">
        <v>39</v>
      </c>
      <c r="D27" s="5">
        <v>66.550000000000011</v>
      </c>
      <c r="E27" s="3">
        <v>29.3</v>
      </c>
      <c r="F27" s="2" t="s">
        <v>99</v>
      </c>
      <c r="I27" s="1">
        <v>10</v>
      </c>
      <c r="K27" s="1">
        <v>24</v>
      </c>
      <c r="M27" s="1">
        <v>36</v>
      </c>
      <c r="O27" s="1">
        <v>37</v>
      </c>
      <c r="Q27" s="1">
        <v>24</v>
      </c>
      <c r="S27" s="1">
        <v>8</v>
      </c>
      <c r="AI27" s="2">
        <f t="shared" si="0"/>
        <v>139</v>
      </c>
    </row>
    <row r="28" spans="1:35" ht="49.9" customHeight="1" x14ac:dyDescent="0.25">
      <c r="A28" s="2" t="s">
        <v>55</v>
      </c>
      <c r="B28" s="2" t="s">
        <v>3</v>
      </c>
      <c r="D28" s="5">
        <v>66.550000000000011</v>
      </c>
      <c r="E28" s="3">
        <v>29.3</v>
      </c>
      <c r="F28" s="2" t="s">
        <v>99</v>
      </c>
      <c r="K28" s="1">
        <v>2</v>
      </c>
      <c r="M28" s="1">
        <v>48</v>
      </c>
      <c r="O28" s="1">
        <v>46</v>
      </c>
      <c r="Q28" s="1">
        <v>51</v>
      </c>
      <c r="S28" s="1">
        <v>6</v>
      </c>
      <c r="AI28" s="2">
        <f t="shared" si="0"/>
        <v>153</v>
      </c>
    </row>
    <row r="29" spans="1:35" ht="49.9" customHeight="1" x14ac:dyDescent="0.25">
      <c r="A29" s="2" t="s">
        <v>56</v>
      </c>
      <c r="B29" s="2" t="s">
        <v>16</v>
      </c>
      <c r="D29" s="5">
        <v>66.550000000000011</v>
      </c>
      <c r="E29" s="3">
        <v>29.3</v>
      </c>
      <c r="F29" s="2" t="s">
        <v>99</v>
      </c>
      <c r="I29" s="1">
        <v>1</v>
      </c>
      <c r="K29" s="1">
        <v>1</v>
      </c>
      <c r="M29" s="1">
        <v>20</v>
      </c>
      <c r="O29" s="1">
        <v>23</v>
      </c>
      <c r="Q29" s="1">
        <v>33</v>
      </c>
      <c r="S29" s="1">
        <v>30</v>
      </c>
      <c r="AI29" s="2">
        <f t="shared" si="0"/>
        <v>108</v>
      </c>
    </row>
    <row r="30" spans="1:35" ht="49.9" customHeight="1" x14ac:dyDescent="0.25">
      <c r="A30" s="2" t="s">
        <v>57</v>
      </c>
      <c r="B30" s="2" t="s">
        <v>7</v>
      </c>
      <c r="D30" s="5">
        <v>82.213999999999999</v>
      </c>
      <c r="E30" s="3">
        <v>35.700000000000003</v>
      </c>
      <c r="F30" s="2" t="s">
        <v>99</v>
      </c>
      <c r="I30" s="1">
        <v>1</v>
      </c>
      <c r="J30" s="1">
        <v>1</v>
      </c>
      <c r="K30" s="1">
        <v>1</v>
      </c>
      <c r="L30" s="1">
        <v>1</v>
      </c>
      <c r="M30" s="1">
        <v>2</v>
      </c>
      <c r="O30" s="1">
        <v>2</v>
      </c>
      <c r="P30" s="1">
        <v>2</v>
      </c>
      <c r="AI30" s="2">
        <f t="shared" si="0"/>
        <v>10</v>
      </c>
    </row>
    <row r="31" spans="1:35" ht="49.9" customHeight="1" x14ac:dyDescent="0.25">
      <c r="A31" s="2" t="s">
        <v>58</v>
      </c>
      <c r="B31" s="2" t="s">
        <v>14</v>
      </c>
      <c r="D31" s="5">
        <v>55.792000000000002</v>
      </c>
      <c r="E31" s="3">
        <v>24.9</v>
      </c>
      <c r="F31" s="2" t="s">
        <v>99</v>
      </c>
      <c r="I31" s="1">
        <v>9</v>
      </c>
      <c r="K31" s="1">
        <v>24</v>
      </c>
      <c r="M31" s="1">
        <v>8</v>
      </c>
      <c r="O31" s="1">
        <v>16</v>
      </c>
      <c r="Q31" s="1">
        <v>21</v>
      </c>
      <c r="S31" s="1">
        <v>10</v>
      </c>
      <c r="AI31" s="2">
        <f t="shared" si="0"/>
        <v>88</v>
      </c>
    </row>
    <row r="32" spans="1:35" ht="49.9" customHeight="1" x14ac:dyDescent="0.25">
      <c r="A32" s="2" t="s">
        <v>59</v>
      </c>
      <c r="B32" s="2" t="s">
        <v>0</v>
      </c>
      <c r="D32" s="5">
        <v>57.750000000000007</v>
      </c>
      <c r="E32" s="3">
        <v>25.7</v>
      </c>
      <c r="F32" s="2" t="s">
        <v>99</v>
      </c>
      <c r="I32" s="1">
        <v>1</v>
      </c>
      <c r="L32" s="1">
        <v>2</v>
      </c>
      <c r="M32" s="1">
        <v>12</v>
      </c>
      <c r="N32" s="1">
        <v>2</v>
      </c>
      <c r="P32" s="1">
        <v>2</v>
      </c>
      <c r="Q32" s="1">
        <v>2</v>
      </c>
      <c r="S32" s="1">
        <v>2</v>
      </c>
      <c r="AI32" s="2">
        <f t="shared" si="0"/>
        <v>23</v>
      </c>
    </row>
    <row r="33" spans="1:35" ht="49.9" customHeight="1" x14ac:dyDescent="0.25">
      <c r="A33" s="2" t="s">
        <v>60</v>
      </c>
      <c r="B33" s="2" t="s">
        <v>38</v>
      </c>
      <c r="D33" s="5">
        <v>77.220000000000013</v>
      </c>
      <c r="E33" s="3">
        <v>33.700000000000003</v>
      </c>
      <c r="F33" s="2" t="s">
        <v>99</v>
      </c>
      <c r="I33" s="1">
        <v>2</v>
      </c>
      <c r="K33" s="1">
        <v>19</v>
      </c>
      <c r="M33" s="1">
        <v>32</v>
      </c>
      <c r="O33" s="1">
        <v>45</v>
      </c>
      <c r="Q33" s="1">
        <v>20</v>
      </c>
      <c r="S33" s="1">
        <v>11</v>
      </c>
      <c r="AI33" s="2">
        <f t="shared" si="0"/>
        <v>129</v>
      </c>
    </row>
    <row r="34" spans="1:35" ht="49.9" customHeight="1" x14ac:dyDescent="0.25">
      <c r="A34" s="2" t="s">
        <v>61</v>
      </c>
      <c r="B34" s="2" t="s">
        <v>28</v>
      </c>
      <c r="D34" s="5">
        <v>57.750000000000007</v>
      </c>
      <c r="E34" s="3">
        <v>25.7</v>
      </c>
      <c r="F34" s="2" t="s">
        <v>99</v>
      </c>
      <c r="I34" s="1">
        <v>2</v>
      </c>
      <c r="K34" s="1">
        <v>6</v>
      </c>
      <c r="M34" s="1">
        <v>12</v>
      </c>
      <c r="O34" s="1">
        <v>8</v>
      </c>
      <c r="Q34" s="1">
        <v>1</v>
      </c>
      <c r="S34" s="1">
        <v>2</v>
      </c>
      <c r="AI34" s="2">
        <f t="shared" si="0"/>
        <v>31</v>
      </c>
    </row>
    <row r="35" spans="1:35" ht="49.9" customHeight="1" x14ac:dyDescent="0.25">
      <c r="A35" s="2" t="s">
        <v>62</v>
      </c>
      <c r="B35" s="2" t="s">
        <v>28</v>
      </c>
      <c r="D35" s="5">
        <v>80.058000000000007</v>
      </c>
      <c r="E35" s="3">
        <v>34.9</v>
      </c>
      <c r="F35" s="2" t="s">
        <v>99</v>
      </c>
      <c r="M35" s="1">
        <v>14</v>
      </c>
      <c r="O35" s="1">
        <v>10</v>
      </c>
      <c r="Q35" s="1">
        <v>26</v>
      </c>
      <c r="AI35" s="2">
        <f t="shared" si="0"/>
        <v>50</v>
      </c>
    </row>
    <row r="36" spans="1:35" ht="49.9" customHeight="1" x14ac:dyDescent="0.25">
      <c r="A36" s="2" t="s">
        <v>63</v>
      </c>
      <c r="B36" s="2" t="s">
        <v>34</v>
      </c>
      <c r="D36" s="5">
        <v>53.35</v>
      </c>
      <c r="E36" s="3">
        <v>23.9</v>
      </c>
      <c r="F36" s="2" t="s">
        <v>99</v>
      </c>
      <c r="I36" s="1">
        <v>1</v>
      </c>
      <c r="K36" s="1">
        <v>2</v>
      </c>
      <c r="L36" s="1">
        <v>2</v>
      </c>
      <c r="M36" s="1">
        <v>4</v>
      </c>
      <c r="N36" s="1">
        <v>4</v>
      </c>
      <c r="O36" s="1">
        <v>3</v>
      </c>
      <c r="P36" s="1">
        <v>3</v>
      </c>
      <c r="Q36" s="1">
        <v>2</v>
      </c>
      <c r="S36" s="1">
        <v>2</v>
      </c>
      <c r="AI36" s="2">
        <f t="shared" si="0"/>
        <v>23</v>
      </c>
    </row>
    <row r="37" spans="1:35" ht="49.9" customHeight="1" x14ac:dyDescent="0.25">
      <c r="A37" s="2" t="s">
        <v>64</v>
      </c>
      <c r="B37" s="2" t="s">
        <v>37</v>
      </c>
      <c r="D37" s="5">
        <v>66.550000000000011</v>
      </c>
      <c r="E37" s="3">
        <v>29.3</v>
      </c>
      <c r="F37" s="2" t="s">
        <v>99</v>
      </c>
      <c r="I37" s="1">
        <v>1</v>
      </c>
      <c r="K37" s="1">
        <v>2</v>
      </c>
      <c r="L37" s="1">
        <v>1</v>
      </c>
      <c r="M37" s="1">
        <v>3</v>
      </c>
      <c r="N37" s="1">
        <v>2</v>
      </c>
      <c r="O37" s="1">
        <v>2</v>
      </c>
      <c r="P37" s="1">
        <v>1</v>
      </c>
      <c r="Q37" s="1">
        <v>2</v>
      </c>
      <c r="S37" s="1">
        <v>1</v>
      </c>
      <c r="AI37" s="2">
        <f t="shared" si="0"/>
        <v>15</v>
      </c>
    </row>
    <row r="38" spans="1:35" ht="49.9" customHeight="1" x14ac:dyDescent="0.25">
      <c r="A38" s="2" t="s">
        <v>65</v>
      </c>
      <c r="B38" s="2" t="s">
        <v>19</v>
      </c>
      <c r="D38" s="5">
        <v>62.150000000000006</v>
      </c>
      <c r="E38" s="3">
        <v>27.5</v>
      </c>
      <c r="F38" s="2" t="s">
        <v>99</v>
      </c>
      <c r="I38" s="1">
        <v>2</v>
      </c>
      <c r="J38" s="1">
        <v>1</v>
      </c>
      <c r="K38" s="1">
        <v>8</v>
      </c>
      <c r="L38" s="1">
        <v>4</v>
      </c>
      <c r="M38" s="1">
        <v>15</v>
      </c>
      <c r="N38" s="1">
        <v>5</v>
      </c>
      <c r="O38" s="1">
        <v>11</v>
      </c>
      <c r="P38" s="1">
        <v>4</v>
      </c>
      <c r="Q38" s="1">
        <v>7</v>
      </c>
      <c r="S38" s="1">
        <v>4</v>
      </c>
      <c r="U38" s="1">
        <v>2</v>
      </c>
      <c r="AI38" s="2">
        <f t="shared" si="0"/>
        <v>63</v>
      </c>
    </row>
    <row r="39" spans="1:35" ht="49.9" customHeight="1" x14ac:dyDescent="0.25">
      <c r="A39" s="2" t="s">
        <v>66</v>
      </c>
      <c r="B39" s="2" t="s">
        <v>19</v>
      </c>
      <c r="D39" s="5">
        <v>62.150000000000006</v>
      </c>
      <c r="E39" s="3">
        <v>27.5</v>
      </c>
      <c r="F39" s="2" t="s">
        <v>99</v>
      </c>
      <c r="I39" s="1">
        <v>1</v>
      </c>
      <c r="K39" s="1">
        <v>2</v>
      </c>
      <c r="L39" s="1">
        <v>1</v>
      </c>
      <c r="M39" s="1">
        <v>3</v>
      </c>
      <c r="N39" s="1">
        <v>5</v>
      </c>
      <c r="O39" s="1">
        <v>2</v>
      </c>
      <c r="P39" s="1">
        <v>1</v>
      </c>
      <c r="Q39" s="1">
        <v>2</v>
      </c>
      <c r="S39" s="1">
        <v>1</v>
      </c>
      <c r="AI39" s="2">
        <f t="shared" si="0"/>
        <v>18</v>
      </c>
    </row>
    <row r="40" spans="1:35" ht="49.9" customHeight="1" x14ac:dyDescent="0.25">
      <c r="A40" s="2" t="s">
        <v>67</v>
      </c>
      <c r="B40" s="2" t="s">
        <v>25</v>
      </c>
      <c r="D40" s="5">
        <v>95.436000000000007</v>
      </c>
      <c r="E40" s="3">
        <v>41.2</v>
      </c>
      <c r="F40" s="2" t="s">
        <v>99</v>
      </c>
      <c r="I40" s="1">
        <v>2</v>
      </c>
      <c r="K40" s="1">
        <v>4</v>
      </c>
      <c r="L40" s="1">
        <v>1</v>
      </c>
      <c r="M40" s="1">
        <v>6</v>
      </c>
      <c r="N40" s="1">
        <v>2</v>
      </c>
      <c r="O40" s="1">
        <v>4</v>
      </c>
      <c r="P40" s="1">
        <v>1</v>
      </c>
      <c r="Q40" s="1">
        <v>3</v>
      </c>
      <c r="S40" s="1">
        <v>2</v>
      </c>
      <c r="AI40" s="2">
        <f t="shared" si="0"/>
        <v>25</v>
      </c>
    </row>
    <row r="41" spans="1:35" ht="49.9" customHeight="1" x14ac:dyDescent="0.25">
      <c r="A41" s="2" t="s">
        <v>68</v>
      </c>
      <c r="B41" s="2" t="s">
        <v>25</v>
      </c>
      <c r="D41" s="5">
        <v>84.656000000000006</v>
      </c>
      <c r="E41" s="3">
        <v>36.700000000000003</v>
      </c>
      <c r="F41" s="2" t="s">
        <v>99</v>
      </c>
      <c r="I41" s="1">
        <v>2</v>
      </c>
      <c r="K41" s="1">
        <v>4</v>
      </c>
      <c r="L41" s="1">
        <v>1</v>
      </c>
      <c r="M41" s="1">
        <v>6</v>
      </c>
      <c r="N41" s="1">
        <v>1</v>
      </c>
      <c r="O41" s="1">
        <v>4</v>
      </c>
      <c r="S41" s="1">
        <v>2</v>
      </c>
      <c r="AI41" s="2">
        <f t="shared" si="0"/>
        <v>20</v>
      </c>
    </row>
    <row r="42" spans="1:35" ht="49.9" customHeight="1" x14ac:dyDescent="0.25">
      <c r="A42" s="2" t="s">
        <v>72</v>
      </c>
      <c r="B42" s="2" t="s">
        <v>12</v>
      </c>
      <c r="D42" s="5">
        <v>60.192</v>
      </c>
      <c r="E42" s="3">
        <v>26.7</v>
      </c>
      <c r="F42" s="2" t="s">
        <v>99</v>
      </c>
      <c r="K42" s="1">
        <v>3</v>
      </c>
      <c r="M42" s="1">
        <v>6</v>
      </c>
      <c r="O42" s="1">
        <v>9</v>
      </c>
      <c r="S42" s="1">
        <v>5</v>
      </c>
      <c r="AI42" s="2">
        <f t="shared" si="0"/>
        <v>23</v>
      </c>
    </row>
    <row r="43" spans="1:35" ht="49.9" customHeight="1" x14ac:dyDescent="0.25">
      <c r="A43" s="2" t="s">
        <v>73</v>
      </c>
      <c r="B43" s="2" t="s">
        <v>15</v>
      </c>
      <c r="D43" s="5">
        <v>89.055999999999997</v>
      </c>
      <c r="E43" s="3">
        <v>38.6</v>
      </c>
      <c r="F43" s="2" t="s">
        <v>99</v>
      </c>
      <c r="I43" s="1">
        <v>20</v>
      </c>
      <c r="J43" s="1">
        <v>10</v>
      </c>
      <c r="K43" s="1">
        <v>30</v>
      </c>
      <c r="L43" s="1">
        <v>10</v>
      </c>
      <c r="M43" s="1">
        <v>60</v>
      </c>
      <c r="N43" s="1">
        <v>10</v>
      </c>
      <c r="O43" s="1">
        <v>50</v>
      </c>
      <c r="P43" s="1">
        <v>10</v>
      </c>
      <c r="Q43" s="1">
        <v>40</v>
      </c>
      <c r="S43" s="1">
        <v>10</v>
      </c>
      <c r="AI43" s="2">
        <f t="shared" si="0"/>
        <v>250</v>
      </c>
    </row>
    <row r="44" spans="1:35" ht="49.9" customHeight="1" x14ac:dyDescent="0.25">
      <c r="A44" s="2" t="s">
        <v>74</v>
      </c>
      <c r="B44" s="2" t="s">
        <v>26</v>
      </c>
      <c r="D44" s="5">
        <v>100.32000000000001</v>
      </c>
      <c r="E44" s="3">
        <v>43.2</v>
      </c>
      <c r="F44" s="2" t="s">
        <v>99</v>
      </c>
      <c r="I44" s="1">
        <v>40</v>
      </c>
      <c r="K44" s="1">
        <v>80</v>
      </c>
      <c r="M44" s="1">
        <v>100</v>
      </c>
      <c r="O44" s="1">
        <v>100</v>
      </c>
      <c r="Q44" s="1">
        <v>80</v>
      </c>
      <c r="S44" s="1">
        <v>20</v>
      </c>
      <c r="AI44" s="2">
        <f t="shared" si="0"/>
        <v>420</v>
      </c>
    </row>
    <row r="45" spans="1:35" ht="49.9" customHeight="1" x14ac:dyDescent="0.25">
      <c r="A45" s="2" t="s">
        <v>75</v>
      </c>
      <c r="B45" s="2" t="s">
        <v>26</v>
      </c>
      <c r="D45" s="5">
        <v>100.32000000000001</v>
      </c>
      <c r="E45" s="3">
        <v>43.2</v>
      </c>
      <c r="F45" s="2" t="s">
        <v>99</v>
      </c>
      <c r="I45" s="1">
        <v>40</v>
      </c>
      <c r="K45" s="1">
        <v>80</v>
      </c>
      <c r="M45" s="1">
        <v>100</v>
      </c>
      <c r="O45" s="1">
        <v>100</v>
      </c>
      <c r="Q45" s="1">
        <v>80</v>
      </c>
      <c r="S45" s="1">
        <v>20</v>
      </c>
      <c r="AI45" s="2">
        <f t="shared" si="0"/>
        <v>420</v>
      </c>
    </row>
    <row r="46" spans="1:35" ht="49.9" customHeight="1" x14ac:dyDescent="0.25">
      <c r="A46" s="2" t="s">
        <v>95</v>
      </c>
      <c r="B46" s="2" t="s">
        <v>1</v>
      </c>
      <c r="D46" s="5">
        <v>80.256</v>
      </c>
      <c r="E46" s="3">
        <v>34.9</v>
      </c>
      <c r="F46" s="2" t="s">
        <v>99</v>
      </c>
      <c r="I46" s="1">
        <v>38</v>
      </c>
      <c r="K46" s="1">
        <v>78</v>
      </c>
      <c r="M46" s="1">
        <v>97</v>
      </c>
      <c r="O46" s="1">
        <v>98</v>
      </c>
      <c r="Q46" s="1">
        <v>78</v>
      </c>
      <c r="S46" s="1">
        <v>18</v>
      </c>
      <c r="AI46" s="2">
        <f t="shared" si="0"/>
        <v>407</v>
      </c>
    </row>
    <row r="47" spans="1:35" ht="49.9" customHeight="1" x14ac:dyDescent="0.25">
      <c r="A47" s="2" t="s">
        <v>96</v>
      </c>
      <c r="B47" s="2" t="s">
        <v>1</v>
      </c>
      <c r="D47" s="5">
        <v>80.256</v>
      </c>
      <c r="E47" s="3">
        <v>34.9</v>
      </c>
      <c r="F47" s="2" t="s">
        <v>99</v>
      </c>
      <c r="I47" s="1">
        <v>39</v>
      </c>
      <c r="K47" s="1">
        <v>78</v>
      </c>
      <c r="M47" s="1">
        <v>97</v>
      </c>
      <c r="O47" s="1">
        <v>98</v>
      </c>
      <c r="Q47" s="1">
        <v>78</v>
      </c>
      <c r="S47" s="1">
        <v>18</v>
      </c>
      <c r="AI47" s="2">
        <f t="shared" si="0"/>
        <v>408</v>
      </c>
    </row>
    <row r="48" spans="1:35" ht="49.9" customHeight="1" x14ac:dyDescent="0.25">
      <c r="A48" s="2" t="s">
        <v>97</v>
      </c>
      <c r="B48" s="2" t="s">
        <v>1</v>
      </c>
      <c r="D48" s="5">
        <v>86.591999999999999</v>
      </c>
      <c r="E48" s="3">
        <v>37.5</v>
      </c>
      <c r="F48" s="2" t="s">
        <v>99</v>
      </c>
      <c r="K48" s="1">
        <v>12</v>
      </c>
      <c r="M48" s="1">
        <v>19</v>
      </c>
      <c r="O48" s="1">
        <v>7</v>
      </c>
      <c r="Q48" s="1">
        <v>6</v>
      </c>
      <c r="S48" s="1">
        <v>3</v>
      </c>
      <c r="AI48" s="2">
        <f t="shared" si="0"/>
        <v>47</v>
      </c>
    </row>
    <row r="49" spans="1:35" ht="49.9" customHeight="1" x14ac:dyDescent="0.25">
      <c r="A49" s="2" t="s">
        <v>98</v>
      </c>
      <c r="B49" s="2" t="s">
        <v>8</v>
      </c>
      <c r="D49" s="5">
        <v>51.392000000000003</v>
      </c>
      <c r="E49" s="3">
        <v>23.1</v>
      </c>
      <c r="F49" s="2" t="s">
        <v>99</v>
      </c>
      <c r="I49" s="1">
        <v>14</v>
      </c>
      <c r="M49" s="1">
        <v>22</v>
      </c>
      <c r="Q49" s="1">
        <v>62</v>
      </c>
      <c r="S49" s="1">
        <v>48</v>
      </c>
      <c r="AI49" s="2">
        <f t="shared" si="0"/>
        <v>146</v>
      </c>
    </row>
    <row r="50" spans="1:35" ht="49.9" customHeight="1" x14ac:dyDescent="0.25">
      <c r="A50" s="2" t="s">
        <v>54</v>
      </c>
      <c r="B50" s="2" t="s">
        <v>3</v>
      </c>
      <c r="D50" s="5">
        <v>66.550000000000011</v>
      </c>
      <c r="E50" s="3">
        <v>29.3</v>
      </c>
      <c r="F50" s="2" t="s">
        <v>99</v>
      </c>
      <c r="I50" s="1">
        <v>20</v>
      </c>
      <c r="K50" s="1">
        <v>40</v>
      </c>
      <c r="M50" s="1">
        <v>60</v>
      </c>
      <c r="O50" s="1">
        <v>60</v>
      </c>
      <c r="Q50" s="1">
        <v>39</v>
      </c>
      <c r="S50" s="1">
        <v>19</v>
      </c>
      <c r="AI50" s="2">
        <f t="shared" si="0"/>
        <v>238</v>
      </c>
    </row>
    <row r="51" spans="1:35" ht="49.9" customHeight="1" x14ac:dyDescent="0.25">
      <c r="A51" s="2" t="s">
        <v>69</v>
      </c>
      <c r="B51" s="2" t="s">
        <v>9</v>
      </c>
      <c r="D51" s="5">
        <v>66.550000000000011</v>
      </c>
      <c r="E51" s="3">
        <v>29.3</v>
      </c>
      <c r="F51" s="2" t="s">
        <v>99</v>
      </c>
      <c r="I51" s="1">
        <v>12</v>
      </c>
      <c r="K51" s="1">
        <v>22</v>
      </c>
      <c r="M51" s="1">
        <v>44</v>
      </c>
      <c r="O51" s="1">
        <v>44</v>
      </c>
      <c r="Q51" s="1">
        <v>44</v>
      </c>
      <c r="S51" s="1">
        <v>10</v>
      </c>
      <c r="AI51" s="2">
        <f t="shared" si="0"/>
        <v>176</v>
      </c>
    </row>
    <row r="52" spans="1:35" ht="49.9" customHeight="1" x14ac:dyDescent="0.25">
      <c r="A52" s="2" t="s">
        <v>70</v>
      </c>
      <c r="B52" s="2" t="s">
        <v>24</v>
      </c>
      <c r="D52" s="5">
        <v>66.550000000000011</v>
      </c>
      <c r="E52" s="3">
        <v>29.3</v>
      </c>
      <c r="F52" s="2" t="s">
        <v>99</v>
      </c>
      <c r="I52" s="1">
        <v>10</v>
      </c>
      <c r="K52" s="1">
        <v>22</v>
      </c>
      <c r="M52" s="1">
        <v>44</v>
      </c>
      <c r="O52" s="1">
        <v>44</v>
      </c>
      <c r="Q52" s="1">
        <v>44</v>
      </c>
      <c r="S52" s="1">
        <v>20</v>
      </c>
      <c r="AI52" s="2">
        <f t="shared" si="0"/>
        <v>184</v>
      </c>
    </row>
    <row r="53" spans="1:35" ht="49.9" customHeight="1" x14ac:dyDescent="0.25">
      <c r="A53" s="2" t="s">
        <v>71</v>
      </c>
      <c r="B53" s="2" t="s">
        <v>31</v>
      </c>
      <c r="D53" s="5">
        <v>66.550000000000011</v>
      </c>
      <c r="E53" s="3">
        <v>29.3</v>
      </c>
      <c r="F53" s="2" t="s">
        <v>99</v>
      </c>
      <c r="I53" s="1">
        <v>10</v>
      </c>
      <c r="K53" s="1">
        <v>22</v>
      </c>
      <c r="M53" s="1">
        <v>44</v>
      </c>
      <c r="O53" s="1">
        <v>44</v>
      </c>
      <c r="Q53" s="1">
        <v>44</v>
      </c>
      <c r="S53" s="1">
        <v>20</v>
      </c>
      <c r="AI53" s="2">
        <f t="shared" si="0"/>
        <v>184</v>
      </c>
    </row>
    <row r="54" spans="1:35" ht="49.9" customHeight="1" x14ac:dyDescent="0.25">
      <c r="A54" s="2" t="s">
        <v>48</v>
      </c>
      <c r="B54" s="2" t="s">
        <v>30</v>
      </c>
      <c r="D54" s="5">
        <v>55.792000000000002</v>
      </c>
      <c r="E54" s="3">
        <v>24.9</v>
      </c>
      <c r="F54" s="2" t="s">
        <v>101</v>
      </c>
      <c r="O54" s="1">
        <v>4</v>
      </c>
      <c r="Q54" s="1">
        <v>5</v>
      </c>
      <c r="R54" s="1">
        <v>5</v>
      </c>
      <c r="S54" s="1">
        <v>5</v>
      </c>
      <c r="T54" s="1">
        <v>5</v>
      </c>
      <c r="AI54" s="2">
        <f t="shared" si="0"/>
        <v>24</v>
      </c>
    </row>
    <row r="55" spans="1:35" ht="49.9" customHeight="1" x14ac:dyDescent="0.25">
      <c r="A55" s="2" t="s">
        <v>83</v>
      </c>
      <c r="B55" s="2" t="s">
        <v>18</v>
      </c>
      <c r="D55" s="5">
        <v>33.286000000000001</v>
      </c>
      <c r="E55" s="3">
        <v>15.7</v>
      </c>
      <c r="F55" s="2" t="s">
        <v>101</v>
      </c>
      <c r="G55" s="1">
        <v>2</v>
      </c>
      <c r="H55" s="1">
        <v>4</v>
      </c>
      <c r="I55" s="1">
        <v>5</v>
      </c>
      <c r="J55" s="1">
        <v>6</v>
      </c>
      <c r="K55" s="1">
        <v>7</v>
      </c>
      <c r="L55" s="1">
        <v>7</v>
      </c>
      <c r="AI55" s="2">
        <f t="shared" si="0"/>
        <v>31</v>
      </c>
    </row>
    <row r="56" spans="1:35" ht="49.9" customHeight="1" x14ac:dyDescent="0.25">
      <c r="A56" s="2" t="s">
        <v>84</v>
      </c>
      <c r="B56" s="2" t="s">
        <v>29</v>
      </c>
      <c r="D56" s="5">
        <v>40.128</v>
      </c>
      <c r="E56" s="3">
        <v>18.5</v>
      </c>
      <c r="F56" s="2" t="s">
        <v>101</v>
      </c>
      <c r="O56" s="1">
        <v>5</v>
      </c>
      <c r="Q56" s="1">
        <v>6</v>
      </c>
      <c r="R56" s="1">
        <v>6</v>
      </c>
      <c r="S56" s="1">
        <v>6</v>
      </c>
      <c r="T56" s="1">
        <v>6</v>
      </c>
      <c r="U56" s="1">
        <v>6</v>
      </c>
      <c r="X56" s="1">
        <v>6</v>
      </c>
      <c r="Z56" s="1">
        <v>5</v>
      </c>
      <c r="AI56" s="2">
        <f t="shared" si="0"/>
        <v>46</v>
      </c>
    </row>
    <row r="57" spans="1:35" ht="49.9" customHeight="1" x14ac:dyDescent="0.25">
      <c r="A57" s="2" t="s">
        <v>85</v>
      </c>
      <c r="B57" s="2" t="s">
        <v>36</v>
      </c>
      <c r="D57" s="5">
        <v>60.192</v>
      </c>
      <c r="E57" s="3">
        <v>26.7</v>
      </c>
      <c r="F57" s="2" t="s">
        <v>101</v>
      </c>
      <c r="R57" s="1">
        <v>4</v>
      </c>
      <c r="S57" s="1">
        <v>5</v>
      </c>
      <c r="T57" s="1">
        <v>5</v>
      </c>
      <c r="U57" s="1">
        <v>5</v>
      </c>
      <c r="W57" s="1">
        <v>5</v>
      </c>
      <c r="AI57" s="2">
        <f t="shared" si="0"/>
        <v>24</v>
      </c>
    </row>
    <row r="58" spans="1:35" ht="49.9" customHeight="1" x14ac:dyDescent="0.25">
      <c r="A58" s="2" t="s">
        <v>86</v>
      </c>
      <c r="B58" s="2" t="s">
        <v>4</v>
      </c>
      <c r="D58" s="5">
        <v>40.128</v>
      </c>
      <c r="E58" s="3">
        <v>18.5</v>
      </c>
      <c r="F58" s="2" t="s">
        <v>101</v>
      </c>
      <c r="M58" s="1">
        <v>6</v>
      </c>
      <c r="O58" s="1">
        <v>6</v>
      </c>
      <c r="Q58" s="1">
        <v>6</v>
      </c>
      <c r="R58" s="1">
        <v>6</v>
      </c>
      <c r="S58" s="1">
        <v>6</v>
      </c>
      <c r="T58" s="1">
        <v>6</v>
      </c>
      <c r="U58" s="1">
        <v>6</v>
      </c>
      <c r="W58" s="1">
        <v>6</v>
      </c>
      <c r="X58" s="1">
        <v>6</v>
      </c>
      <c r="Z58" s="1">
        <v>6</v>
      </c>
      <c r="AB58" s="1">
        <v>6</v>
      </c>
      <c r="AD58" s="1">
        <v>6</v>
      </c>
      <c r="AG58" s="1">
        <v>6</v>
      </c>
      <c r="AI58" s="2">
        <f t="shared" si="0"/>
        <v>78</v>
      </c>
    </row>
    <row r="59" spans="1:35" ht="49.9" customHeight="1" x14ac:dyDescent="0.25">
      <c r="A59" s="2" t="s">
        <v>87</v>
      </c>
      <c r="B59" s="2" t="s">
        <v>13</v>
      </c>
      <c r="D59" s="5">
        <v>31.328000000000003</v>
      </c>
      <c r="E59" s="3">
        <v>14.9</v>
      </c>
      <c r="F59" s="2" t="s">
        <v>101</v>
      </c>
      <c r="G59" s="1">
        <v>2</v>
      </c>
      <c r="H59" s="1">
        <v>2</v>
      </c>
      <c r="I59" s="1">
        <v>3</v>
      </c>
      <c r="J59" s="1">
        <v>4</v>
      </c>
      <c r="K59" s="1">
        <v>5</v>
      </c>
      <c r="L59" s="1">
        <v>5</v>
      </c>
      <c r="M59" s="1">
        <v>4</v>
      </c>
      <c r="AI59" s="2">
        <f t="shared" si="0"/>
        <v>25</v>
      </c>
    </row>
    <row r="60" spans="1:35" ht="49.9" customHeight="1" x14ac:dyDescent="0.25">
      <c r="A60" s="2" t="s">
        <v>88</v>
      </c>
      <c r="B60" s="2" t="s">
        <v>21</v>
      </c>
      <c r="D60" s="5">
        <v>31.328000000000003</v>
      </c>
      <c r="E60" s="3">
        <v>14.9</v>
      </c>
      <c r="F60" s="2" t="s">
        <v>101</v>
      </c>
      <c r="H60" s="1">
        <v>2</v>
      </c>
      <c r="I60" s="1">
        <v>3</v>
      </c>
      <c r="J60" s="1">
        <v>4</v>
      </c>
      <c r="K60" s="1">
        <v>5</v>
      </c>
      <c r="L60" s="1">
        <v>5</v>
      </c>
      <c r="AI60" s="2">
        <f t="shared" si="0"/>
        <v>19</v>
      </c>
    </row>
    <row r="62" spans="1:35" x14ac:dyDescent="0.25">
      <c r="AI62" s="2">
        <f>SUM(AI5:AI61)</f>
        <v>7184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Skechers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2023-04-25T10:36:47Z</dcterms:created>
  <dcterms:modified xsi:type="dcterms:W3CDTF">2023-05-17T08:06:33Z</dcterms:modified>
</cp:coreProperties>
</file>